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KATARZYNA\Katarzyna\##PRODZIEKAN\A Dziekanat\A Programy studiów\Matryce\Biologia I stopień\2025\"/>
    </mc:Choice>
  </mc:AlternateContent>
  <xr:revisionPtr revIDLastSave="0" documentId="13_ncr:1_{304BF05F-685C-43F0-8684-9DB10E73486A}" xr6:coauthVersionLast="36" xr6:coauthVersionMax="36" xr10:uidLastSave="{00000000-0000-0000-0000-000000000000}"/>
  <bookViews>
    <workbookView xWindow="0" yWindow="0" windowWidth="28800" windowHeight="15000" xr2:uid="{00000000-000D-0000-FFFF-FFFF00000000}"/>
  </bookViews>
  <sheets>
    <sheet name="Biologia" sheetId="1" r:id="rId1"/>
  </sheets>
  <definedNames>
    <definedName name="_xlnm.Print_Area" localSheetId="0">Biologia!$A$1:$CF$52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G50" i="1"/>
  <c r="F50" i="1"/>
  <c r="E50" i="1"/>
  <c r="D50" i="1"/>
  <c r="C50" i="1"/>
  <c r="C6" i="1"/>
  <c r="CE6" i="1" l="1"/>
  <c r="CD6" i="1"/>
  <c r="CC6" i="1"/>
  <c r="CB6" i="1"/>
  <c r="BQ6" i="1" l="1"/>
  <c r="BP6" i="1"/>
  <c r="BO6" i="1"/>
  <c r="BN6" i="1"/>
  <c r="AV6" i="1"/>
  <c r="AU6" i="1"/>
  <c r="AS6" i="1"/>
  <c r="AR6" i="1"/>
  <c r="AQ6" i="1"/>
  <c r="AP6" i="1"/>
  <c r="AD6" i="1"/>
  <c r="AC6" i="1"/>
  <c r="V6" i="1"/>
  <c r="T6" i="1"/>
  <c r="O6" i="1"/>
  <c r="K6" i="1"/>
  <c r="J6" i="1"/>
  <c r="D6" i="1" l="1"/>
  <c r="E6" i="1"/>
  <c r="F6" i="1"/>
  <c r="G6" i="1"/>
  <c r="I6" i="1"/>
  <c r="L6" i="1"/>
  <c r="M6" i="1"/>
  <c r="N6" i="1"/>
  <c r="Q6" i="1"/>
  <c r="R6" i="1"/>
  <c r="S6" i="1"/>
  <c r="U6" i="1"/>
  <c r="W6" i="1"/>
  <c r="X6" i="1"/>
  <c r="Y6" i="1"/>
  <c r="Z6" i="1"/>
  <c r="AA6" i="1"/>
  <c r="AB6" i="1"/>
  <c r="AE6" i="1"/>
  <c r="AF6" i="1"/>
  <c r="AG6" i="1"/>
  <c r="AH6" i="1"/>
  <c r="AI6" i="1"/>
  <c r="AJ6" i="1"/>
  <c r="AK6" i="1"/>
  <c r="AL6" i="1"/>
  <c r="AM6" i="1"/>
  <c r="AN6" i="1"/>
  <c r="AO6" i="1"/>
  <c r="AT6" i="1"/>
  <c r="AW6" i="1"/>
  <c r="AX6" i="1"/>
  <c r="AY6" i="1"/>
  <c r="AZ6" i="1"/>
  <c r="BA6" i="1"/>
  <c r="BB6" i="1"/>
  <c r="CF6" i="1"/>
</calcChain>
</file>

<file path=xl/sharedStrings.xml><?xml version="1.0" encoding="utf-8"?>
<sst xmlns="http://schemas.openxmlformats.org/spreadsheetml/2006/main" count="182" uniqueCount="170">
  <si>
    <t>Zajęcia</t>
  </si>
  <si>
    <t>Ekologia</t>
  </si>
  <si>
    <t>Język obcy</t>
  </si>
  <si>
    <t>Zoologia bezkręgowców</t>
  </si>
  <si>
    <t>Biologia komórki</t>
  </si>
  <si>
    <t>Zoologia kręgowców</t>
  </si>
  <si>
    <t>Mikrobiologia</t>
  </si>
  <si>
    <t>Fizjologia zwierząt</t>
  </si>
  <si>
    <t>Biochemia</t>
  </si>
  <si>
    <t>Mechanizmy ewolucji</t>
  </si>
  <si>
    <t>Fizjologia roślin</t>
  </si>
  <si>
    <t>Praktyki zawodowe</t>
  </si>
  <si>
    <t>Ochrona własności intelektualnej</t>
  </si>
  <si>
    <t>zasady dziedziczenia i prawidłowości ewolucji organizmów</t>
  </si>
  <si>
    <t>WIEDZA, absolwent zna i rozumie:</t>
  </si>
  <si>
    <t>UMIEJĘTNOŚCI, absolwent potrafi:</t>
  </si>
  <si>
    <t>KOMPETENCJE SPOŁECZNE, absolwent jest gotów do:</t>
  </si>
  <si>
    <t>poszanowania pracy własnej i innych członków zespołu</t>
  </si>
  <si>
    <t>Liczba efektów</t>
  </si>
  <si>
    <t>punkty ECTS</t>
  </si>
  <si>
    <t>godziny</t>
  </si>
  <si>
    <t xml:space="preserve">
określone 
w programie studiów</t>
  </si>
  <si>
    <t>Symbol</t>
  </si>
  <si>
    <t>Efekty uczenia się</t>
  </si>
  <si>
    <t>efektu uczenia się</t>
  </si>
  <si>
    <t xml:space="preserve"> określone w programie studiów</t>
  </si>
  <si>
    <t>KP6_WG1</t>
  </si>
  <si>
    <t>KP6_WG2</t>
  </si>
  <si>
    <t>KP6_WG3</t>
  </si>
  <si>
    <t>KP6_WG4</t>
  </si>
  <si>
    <t>KP6_WG5</t>
  </si>
  <si>
    <t>KP6_WG7</t>
  </si>
  <si>
    <t>KP6_WG8</t>
  </si>
  <si>
    <t>KP6_WG9</t>
  </si>
  <si>
    <t>KP6_WG10</t>
  </si>
  <si>
    <t>KP6_WG11</t>
  </si>
  <si>
    <t>KP6_WG12</t>
  </si>
  <si>
    <t>KP6_WK1</t>
  </si>
  <si>
    <t>KP6_WK2</t>
  </si>
  <si>
    <t>KP6_WK3</t>
  </si>
  <si>
    <t>KP6_WK4</t>
  </si>
  <si>
    <t>KP6_WK5</t>
  </si>
  <si>
    <t>KP6_UW1</t>
  </si>
  <si>
    <t>KP6_UW2</t>
  </si>
  <si>
    <t>KP6_UW3</t>
  </si>
  <si>
    <t>KP6_UW4</t>
  </si>
  <si>
    <t>KP6_UW5</t>
  </si>
  <si>
    <t>KP6_UW6</t>
  </si>
  <si>
    <t>KP6_UK1</t>
  </si>
  <si>
    <t>KP6_UK2</t>
  </si>
  <si>
    <t>KP6_UK3</t>
  </si>
  <si>
    <t>KP6_UO1</t>
  </si>
  <si>
    <t>KP6_UO2</t>
  </si>
  <si>
    <t>KP6_UU1</t>
  </si>
  <si>
    <t>KP6_KK1</t>
  </si>
  <si>
    <t>KP6_KK2</t>
  </si>
  <si>
    <t>KP6_KK3</t>
  </si>
  <si>
    <t>KP6_KO1</t>
  </si>
  <si>
    <t>KP6_KO2</t>
  </si>
  <si>
    <t>KP6_KO3</t>
  </si>
  <si>
    <t>KP6_KR1</t>
  </si>
  <si>
    <t>KP6_KR2</t>
  </si>
  <si>
    <t>KP6_KR3</t>
  </si>
  <si>
    <t>w zaawansowanym stopniu jedność i różnorodność organizmów, z uwzględnieniem charakterystycznych cech poszczególnych grup systematycznych</t>
  </si>
  <si>
    <t>złożone zależności pomiędzy budową i funkcją struktur komórkowych, tkanek, narządów i organów</t>
  </si>
  <si>
    <t>złożone procesy, w tym biochemiczne, zachodzące na poziomie molekularnym, komórkowym i całego organizmu</t>
  </si>
  <si>
    <t>prawa matematyczne, chemiczne i fizyczne leżące u podstaw złożonych procesów biologicznych oraz funkcjonowania przyrody i środowiska</t>
  </si>
  <si>
    <t>w zaawansowanym stopniu procesy kształtujące populacje, biocenozy i ekosystemy</t>
  </si>
  <si>
    <t>najważniejsze zagrożenia środowiska przyrodniczego w różnych skalach przestrzennych oraz formy i metody ochrony różnorodności biologicznej</t>
  </si>
  <si>
    <t>wybrane zagadnienia z zakresu zaawansowanej, szczegółowej wiedzy biologicznej</t>
  </si>
  <si>
    <t>w zaawansowanym stopniu podstawowe metody stosowane w laboratoriach biologicznych, w tym na poziomie molekularnym oraz metody i techniki prowadzenia badań terenowych</t>
  </si>
  <si>
    <t>narzędzia statystyczne i informatyczne niezbędne do opisu złożonych procesów przyrodniczych</t>
  </si>
  <si>
    <t>w zaawansowanym stopniu aktualne problemy i kierunki rozwoju nauk biologicznych oraz możliwości zastosowania wiedzy biologicznej w praktyce</t>
  </si>
  <si>
    <t>fundamentalne dylematy współczesnej cywilizacji oraz rolę badań naukowych w ich rozwiązywaniu</t>
  </si>
  <si>
    <t>podstawowe zasady i uwarunkowania ekonomiczne, prawne i etyczne prowadzenia działalności naukowo-badawczej</t>
  </si>
  <si>
    <t>podstawowe pojęcia i zasady z zakresu ochrony własności przemysłowej i prawa autorskiego</t>
  </si>
  <si>
    <t>podstawowe zasady tworzenia i rozwoju różnych form przedsiębiorczości</t>
  </si>
  <si>
    <t>wykorzystać zaawansowaną wiedzę dotyczącą szlaków biochemicznych w celu wykazania jedności i różnorodności organizmów żywych</t>
  </si>
  <si>
    <t>identyfikować podstawowe grupy systematyczne organizmów, rozpoznawać gatunki mikroorganizmów, grzybów, roślin i, zwierząt charakterystyczne dla ekosystemów i biomów, w tym gatunki zagrożone i chronione</t>
  </si>
  <si>
    <t>dotrzeć do źródeł w języku ojczystym oraz obcym na poziomie B2 w celu pogłębiania, krytycznego analizowania i syntetyzowania wiedzy przyrodniczej, a także na potrzeby rozwiązywania złożonych i nietypowych problemów oraz wykonania określonych zadań</t>
  </si>
  <si>
    <t>właściwie dobrać i zastosować różnorodne metody  laboratoryjne i terenowe, także w warunkach nie w pełni przewidywalnych, w celu wykonania prostych badań biologicznych, prowadzić dokumentację badań i wnioskowanie</t>
  </si>
  <si>
    <t>posługiwać się odpowiednio dobranymi narzędziami statystycznymi i technikami informatycznymi w celu analizy danych dotyczących doświadczeń i zjawisk przyrodniczych</t>
  </si>
  <si>
    <t>prezentować w formie pisemnej i ustnej, z użyciem zaawansowanych technik informacyjno-komunikacyjnych, wyniki badań, opinii i teorii naukowych</t>
  </si>
  <si>
    <t>komunikować się z otoczeniem z użyciem specjalistycznej terminologii z zakresu nauk ścisłych i przyrodniczych</t>
  </si>
  <si>
    <t>aktywnie uczestniczyć w dyskusji, przedstawiać i uzasadniać swoje stanowisko oraz ustosunkowywać się do opinii innych</t>
  </si>
  <si>
    <t>posługiwać się językiem obcym na poziomie B2 Europejskiego Systemu Opisu Kształcenia Językowego</t>
  </si>
  <si>
    <t>planować i organizować pracę indywidualną oraz zespołową w celu rozwiązywania problemów i wykonania powierzonych zadań</t>
  </si>
  <si>
    <t>pracować w zespole realizując zadania i rozwiązując problemy, także o charakterze interdyscyplinarnym</t>
  </si>
  <si>
    <t>samodzielnie planować własne kształcenie w celu stałego poszerzania swoich kompetencji</t>
  </si>
  <si>
    <t>krytycznej analizy informacji z różnych źródeł, oceniając ich wiarygodność i przydatność w praktyce zawodowej</t>
  </si>
  <si>
    <t>uznania znaczenia wiedzy ogólnej i specjalistycznej z zakresu biologii w rozwiązywaniu problemów poznawczych i praktycznych</t>
  </si>
  <si>
    <t>zasięgania opinii ekspertów w przypadku trudności z samodzielnym rozwiązaniem problemu</t>
  </si>
  <si>
    <t>wypełniania zobowiązań społecznych i współorganizowania działań na rzecz środowiska społecznego</t>
  </si>
  <si>
    <t xml:space="preserve">kreatywności w podejmowaniu działań na rzecz interesu publicznego </t>
  </si>
  <si>
    <t>myślenia i działania w sposób przedsiębiorczy</t>
  </si>
  <si>
    <t>odpowiedzialnego wypełniania zadań w zależności od zajmowanego stanowiska w zespole</t>
  </si>
  <si>
    <t>przestrzegania zasad etyki zawodowej i dbania o tradycje wykonywanego zawodu</t>
  </si>
  <si>
    <t>Bezpieczeństwo i higiena pracy</t>
  </si>
  <si>
    <t>Podstawy przedsiębiorczości</t>
  </si>
  <si>
    <t>Przedmiot z dziedziny nauk humanistycznych lub społecznych</t>
  </si>
  <si>
    <t>Wychowanie fizyczne</t>
  </si>
  <si>
    <t>GZ_2 Przedmioty podstawowe</t>
  </si>
  <si>
    <t>Chemia dla biologów</t>
  </si>
  <si>
    <t>Statystyka dla biologów</t>
  </si>
  <si>
    <t>Techniki informacyjne</t>
  </si>
  <si>
    <t>Biofizyka</t>
  </si>
  <si>
    <t>GZ_3 Przedmioty kierunkowe</t>
  </si>
  <si>
    <t>Mykologia</t>
  </si>
  <si>
    <t>Botanika cz. II</t>
  </si>
  <si>
    <t>Botanika cz. I</t>
  </si>
  <si>
    <t>Histologia</t>
  </si>
  <si>
    <t>Zoologia bezkręgowców zajęcia terenowe</t>
  </si>
  <si>
    <t>Anatomia i embriologia roślin</t>
  </si>
  <si>
    <t>Anatomia i embriologia zwierząt</t>
  </si>
  <si>
    <t>Paleobiologia</t>
  </si>
  <si>
    <t>Hydrobiologia</t>
  </si>
  <si>
    <t>Ekologia roślin i fitosocjologia</t>
  </si>
  <si>
    <t>Ekologia zajęcia terenowe</t>
  </si>
  <si>
    <t>Podstawy immunologii</t>
  </si>
  <si>
    <t>Monitoring i ochrona środowiska</t>
  </si>
  <si>
    <t>Biogeografia</t>
  </si>
  <si>
    <t>Bezpieczeństwo i higiena żywności</t>
  </si>
  <si>
    <t>Toksykologia</t>
  </si>
  <si>
    <t>Biologia czlowieka z elementami antropologii</t>
  </si>
  <si>
    <t>Choroby zakaźne</t>
  </si>
  <si>
    <t>Patofizjologia</t>
  </si>
  <si>
    <t>Psychologia ewolucyjna</t>
  </si>
  <si>
    <t>Środowiskowe skutki antropopresji</t>
  </si>
  <si>
    <t>Biomedyczne aspekty działania związków biologicznie czynnych</t>
  </si>
  <si>
    <t>Rośliny lecznicze i trujące</t>
  </si>
  <si>
    <t>Zdrowy tryb zycia</t>
  </si>
  <si>
    <t>Przedmiot do wyboru 2</t>
  </si>
  <si>
    <t>Przedmiot do wyboru 1</t>
  </si>
  <si>
    <t>Przedmiot do wyboru 3</t>
  </si>
  <si>
    <t>Przedmiot do wyboru 4</t>
  </si>
  <si>
    <t>GZ_4 Przedmioty dyplomowe</t>
  </si>
  <si>
    <t>Pracownia dyplomowa I</t>
  </si>
  <si>
    <t>Pracownia dyplomowa II</t>
  </si>
  <si>
    <t>Seminarium dyplomowe</t>
  </si>
  <si>
    <t>GZ_5 Moduł specjalizacyjny Biologia i zdrowie człowieka</t>
  </si>
  <si>
    <t>Genetyka ogólna</t>
  </si>
  <si>
    <t xml:space="preserve">podstawowe przepisy dotyczące bezpieczeństwa i higieny pracy oraz zasady ergonomii </t>
  </si>
  <si>
    <t>GZ_1 Przedmioty kształcenia ogólnego</t>
  </si>
  <si>
    <t>Protisty</t>
  </si>
  <si>
    <t>Analizy molekularne śladów biologicznych</t>
  </si>
  <si>
    <t>Diagnostyka mikroorganizmów</t>
  </si>
  <si>
    <t>Organizmy genetycznie modyfikowane</t>
  </si>
  <si>
    <t>Radiobiologia</t>
  </si>
  <si>
    <t>Roślinne i zwierzęce kultury in vitro</t>
  </si>
  <si>
    <t>Taksonomia molekularna</t>
  </si>
  <si>
    <t>Biotechnologia</t>
  </si>
  <si>
    <t>Diagnostyka immunologiczna</t>
  </si>
  <si>
    <t>Eksperyment w biologii roślin</t>
  </si>
  <si>
    <t>Podstawy inżynierii genetycznej</t>
  </si>
  <si>
    <t>Ekofizjologia roślin</t>
  </si>
  <si>
    <t>Ekologia krajobrazu i planowanie przestrzenne</t>
  </si>
  <si>
    <t>Ekotoksykologia</t>
  </si>
  <si>
    <t>Mikrobiologia środowiskowa</t>
  </si>
  <si>
    <t>Siedliskoznawstwo</t>
  </si>
  <si>
    <t>Systemy informacji przestrzennej</t>
  </si>
  <si>
    <t>Bioindykacja</t>
  </si>
  <si>
    <t>Edukacja środowiskowa</t>
  </si>
  <si>
    <t>Ekologia krajobrazu i planowanie przestrzenne - ZT</t>
  </si>
  <si>
    <t>Obszary chronione północno-wschodniej Polski</t>
  </si>
  <si>
    <t>KP6_WG6</t>
  </si>
  <si>
    <t>zasady klasyfikacji taksonomicznej organizmów</t>
  </si>
  <si>
    <t>Matryca efektów uczenia się określonych w programie studiów kierunku: BIOLOGIA, studia I stopnia (wszystkie moduły specjalizacyjne) - obowiązuje od 2025/2026</t>
  </si>
  <si>
    <t>GZ_6 Moduł specjalizacyjny Biologia molekularna i eksperymentalna</t>
  </si>
  <si>
    <t>GZ_7 Moduł specjalizacyjny Biologia środowiskowa</t>
  </si>
  <si>
    <t>GZ_8 Praktyki zawodowe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</si>
</sst>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B8E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8" borderId="0" xfId="0" applyFont="1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17" borderId="2" xfId="0" applyFont="1" applyFill="1" applyBorder="1" applyAlignment="1">
      <alignment horizontal="center" vertical="center" textRotation="90" wrapText="1"/>
    </xf>
    <xf numFmtId="0" fontId="9" fillId="4" borderId="10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10" fillId="13" borderId="0" xfId="0" applyFont="1" applyFill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top" wrapText="1"/>
    </xf>
    <xf numFmtId="0" fontId="12" fillId="4" borderId="15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center" textRotation="90" wrapText="1"/>
    </xf>
    <xf numFmtId="0" fontId="13" fillId="10" borderId="0" xfId="0" applyFont="1" applyFill="1" applyAlignment="1">
      <alignment vertical="center" textRotation="90" wrapText="1"/>
    </xf>
    <xf numFmtId="0" fontId="2" fillId="11" borderId="1" xfId="0" applyFont="1" applyFill="1" applyBorder="1" applyAlignment="1">
      <alignment horizontal="center" vertical="center" textRotation="90" wrapText="1"/>
    </xf>
    <xf numFmtId="0" fontId="2" fillId="11" borderId="1" xfId="0" applyFont="1" applyFill="1" applyBorder="1" applyAlignment="1">
      <alignment horizontal="center" vertical="center" textRotation="90" wrapText="1" shrinkToFit="1"/>
    </xf>
    <xf numFmtId="0" fontId="2" fillId="12" borderId="1" xfId="0" applyFont="1" applyFill="1" applyBorder="1" applyAlignment="1">
      <alignment horizontal="center" vertical="center" textRotation="90" wrapText="1"/>
    </xf>
    <xf numFmtId="0" fontId="13" fillId="12" borderId="1" xfId="0" applyFont="1" applyFill="1" applyBorder="1" applyAlignment="1">
      <alignment horizontal="center" vertical="center" textRotation="90" wrapText="1"/>
    </xf>
    <xf numFmtId="0" fontId="2" fillId="12" borderId="2" xfId="0" applyFont="1" applyFill="1" applyBorder="1" applyAlignment="1">
      <alignment horizontal="center" vertical="center" textRotation="90" wrapText="1"/>
    </xf>
    <xf numFmtId="0" fontId="2" fillId="14" borderId="2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13" fillId="3" borderId="2" xfId="0" applyFont="1" applyFill="1" applyBorder="1" applyAlignment="1">
      <alignment horizontal="center" vertical="center" textRotation="90" wrapText="1"/>
    </xf>
    <xf numFmtId="0" fontId="2" fillId="17" borderId="2" xfId="0" applyFont="1" applyFill="1" applyBorder="1" applyAlignment="1">
      <alignment horizontal="center" vertical="center" textRotation="90" wrapText="1"/>
    </xf>
    <xf numFmtId="0" fontId="2" fillId="19" borderId="2" xfId="0" applyFont="1" applyFill="1" applyBorder="1" applyAlignment="1">
      <alignment horizontal="center" vertical="center" textRotation="90" wrapText="1"/>
    </xf>
    <xf numFmtId="0" fontId="2" fillId="13" borderId="1" xfId="0" applyFont="1" applyFill="1" applyBorder="1" applyAlignment="1">
      <alignment horizontal="center" vertical="center" textRotation="90" wrapText="1"/>
    </xf>
    <xf numFmtId="0" fontId="14" fillId="4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vertical="center" textRotation="90" wrapText="1"/>
    </xf>
    <xf numFmtId="0" fontId="14" fillId="9" borderId="0" xfId="0" applyFont="1" applyFill="1" applyAlignment="1">
      <alignment vertical="center" textRotation="90" wrapText="1"/>
    </xf>
    <xf numFmtId="0" fontId="14" fillId="9" borderId="1" xfId="0" applyFont="1" applyFill="1" applyBorder="1" applyAlignment="1">
      <alignment vertical="center" textRotation="90" wrapText="1" shrinkToFit="1"/>
    </xf>
    <xf numFmtId="0" fontId="14" fillId="9" borderId="2" xfId="0" applyFont="1" applyFill="1" applyBorder="1" applyAlignment="1">
      <alignment vertical="center" textRotation="90" wrapText="1"/>
    </xf>
    <xf numFmtId="0" fontId="14" fillId="9" borderId="1" xfId="0" applyFont="1" applyFill="1" applyBorder="1" applyAlignment="1">
      <alignment vertical="center" wrapText="1"/>
    </xf>
    <xf numFmtId="0" fontId="14" fillId="9" borderId="2" xfId="0" applyFont="1" applyFill="1" applyBorder="1" applyAlignment="1">
      <alignment vertical="center" wrapText="1"/>
    </xf>
    <xf numFmtId="0" fontId="14" fillId="18" borderId="1" xfId="0" applyFont="1" applyFill="1" applyBorder="1" applyAlignment="1">
      <alignment vertical="center" wrapText="1"/>
    </xf>
    <xf numFmtId="0" fontId="14" fillId="18" borderId="2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14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 wrapText="1"/>
    </xf>
    <xf numFmtId="0" fontId="14" fillId="19" borderId="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textRotation="90" wrapText="1"/>
    </xf>
    <xf numFmtId="0" fontId="14" fillId="9" borderId="0" xfId="0" applyFont="1" applyFill="1" applyAlignment="1">
      <alignment horizontal="center" vertical="center" textRotation="90" wrapText="1"/>
    </xf>
    <xf numFmtId="0" fontId="14" fillId="9" borderId="1" xfId="0" applyFont="1" applyFill="1" applyBorder="1" applyAlignment="1">
      <alignment horizontal="center" vertical="center" textRotation="90" wrapText="1" shrinkToFit="1"/>
    </xf>
    <xf numFmtId="0" fontId="14" fillId="9" borderId="2" xfId="0" applyFont="1" applyFill="1" applyBorder="1" applyAlignment="1">
      <alignment horizontal="center" vertical="center" textRotation="90" wrapText="1"/>
    </xf>
    <xf numFmtId="0" fontId="14" fillId="18" borderId="1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2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18" xfId="0" applyFont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 applyProtection="1">
      <alignment horizontal="center" vertical="center" wrapText="1"/>
      <protection locked="0"/>
    </xf>
    <xf numFmtId="0" fontId="9" fillId="10" borderId="8" xfId="0" applyFont="1" applyFill="1" applyBorder="1" applyAlignment="1" applyProtection="1">
      <alignment horizontal="center" vertical="center" wrapText="1"/>
      <protection locked="0"/>
    </xf>
    <xf numFmtId="0" fontId="2" fillId="10" borderId="8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8" xfId="0" applyFont="1" applyFill="1" applyBorder="1" applyAlignment="1">
      <alignment horizontal="center" vertical="center" wrapText="1"/>
    </xf>
    <xf numFmtId="0" fontId="10" fillId="14" borderId="16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0" fillId="19" borderId="8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FFFFF"/>
      <color rgb="FF66FFFF"/>
      <color rgb="FFFEB8EC"/>
      <color rgb="FFFEA8E7"/>
      <color rgb="FFFCE4D6"/>
      <color rgb="FFDBDBDB"/>
      <color rgb="FFFFF2CC"/>
      <color rgb="FFD9E1F2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53"/>
  <sheetViews>
    <sheetView tabSelected="1" view="pageBreakPreview" zoomScale="77" zoomScaleNormal="80" zoomScaleSheetLayoutView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6" sqref="B16"/>
    </sheetView>
  </sheetViews>
  <sheetFormatPr defaultColWidth="9.140625" defaultRowHeight="15" x14ac:dyDescent="0.25"/>
  <cols>
    <col min="1" max="1" width="12.85546875" style="1" customWidth="1"/>
    <col min="2" max="2" width="50.7109375" style="1" customWidth="1"/>
    <col min="3" max="6" width="5.7109375" style="2" customWidth="1"/>
    <col min="7" max="7" width="7.140625" style="2" customWidth="1"/>
    <col min="8" max="46" width="5.7109375" style="2" customWidth="1"/>
    <col min="47" max="48" width="6.42578125" style="2" customWidth="1"/>
    <col min="49" max="77" width="5.7109375" style="2" customWidth="1"/>
    <col min="78" max="78" width="8.28515625" style="2" customWidth="1"/>
    <col min="79" max="79" width="7.5703125" style="2" customWidth="1"/>
    <col min="80" max="83" width="5.7109375" style="2" customWidth="1"/>
    <col min="84" max="84" width="12.28515625" style="2" customWidth="1"/>
    <col min="85" max="16384" width="9.140625" style="2"/>
  </cols>
  <sheetData>
    <row r="1" spans="1:127" ht="6" customHeight="1" x14ac:dyDescent="0.25"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</row>
    <row r="2" spans="1:127" ht="22.15" customHeight="1" thickBot="1" x14ac:dyDescent="0.3">
      <c r="A2" s="125" t="s">
        <v>166</v>
      </c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</row>
    <row r="3" spans="1:127" ht="15.75" customHeight="1" x14ac:dyDescent="0.25">
      <c r="A3" s="10" t="s">
        <v>21</v>
      </c>
      <c r="B3" s="11"/>
      <c r="C3" s="104" t="s">
        <v>0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6"/>
    </row>
    <row r="4" spans="1:127" ht="41.45" customHeight="1" x14ac:dyDescent="0.25">
      <c r="A4" s="16" t="s">
        <v>22</v>
      </c>
      <c r="B4" s="17" t="s">
        <v>23</v>
      </c>
      <c r="C4" s="108" t="s">
        <v>142</v>
      </c>
      <c r="D4" s="109"/>
      <c r="E4" s="110"/>
      <c r="F4" s="110"/>
      <c r="G4" s="110"/>
      <c r="H4" s="110"/>
      <c r="I4" s="111" t="s">
        <v>101</v>
      </c>
      <c r="J4" s="112"/>
      <c r="K4" s="112"/>
      <c r="L4" s="113"/>
      <c r="M4" s="114" t="s">
        <v>106</v>
      </c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6"/>
      <c r="AL4" s="118" t="s">
        <v>135</v>
      </c>
      <c r="AM4" s="119"/>
      <c r="AN4" s="120"/>
      <c r="AO4" s="117" t="s">
        <v>139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21" t="s">
        <v>167</v>
      </c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3" t="s">
        <v>168</v>
      </c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8" t="s">
        <v>169</v>
      </c>
    </row>
    <row r="5" spans="1:127" ht="102.6" customHeight="1" x14ac:dyDescent="0.25">
      <c r="A5" s="19" t="s">
        <v>24</v>
      </c>
      <c r="B5" s="20" t="s">
        <v>25</v>
      </c>
      <c r="C5" s="21" t="s">
        <v>97</v>
      </c>
      <c r="D5" s="21" t="s">
        <v>2</v>
      </c>
      <c r="E5" s="21" t="s">
        <v>12</v>
      </c>
      <c r="F5" s="21" t="s">
        <v>98</v>
      </c>
      <c r="G5" s="22" t="s">
        <v>99</v>
      </c>
      <c r="H5" s="21" t="s">
        <v>100</v>
      </c>
      <c r="I5" s="23" t="s">
        <v>102</v>
      </c>
      <c r="J5" s="24" t="s">
        <v>104</v>
      </c>
      <c r="K5" s="23" t="s">
        <v>105</v>
      </c>
      <c r="L5" s="23" t="s">
        <v>103</v>
      </c>
      <c r="M5" s="25" t="s">
        <v>4</v>
      </c>
      <c r="N5" s="25" t="s">
        <v>109</v>
      </c>
      <c r="O5" s="25" t="s">
        <v>107</v>
      </c>
      <c r="P5" s="25" t="s">
        <v>143</v>
      </c>
      <c r="Q5" s="25" t="s">
        <v>3</v>
      </c>
      <c r="R5" s="25" t="s">
        <v>8</v>
      </c>
      <c r="S5" s="25" t="s">
        <v>108</v>
      </c>
      <c r="T5" s="25" t="s">
        <v>110</v>
      </c>
      <c r="U5" s="25" t="s">
        <v>6</v>
      </c>
      <c r="V5" s="26" t="s">
        <v>111</v>
      </c>
      <c r="W5" s="25" t="s">
        <v>5</v>
      </c>
      <c r="X5" s="25" t="s">
        <v>112</v>
      </c>
      <c r="Y5" s="25" t="s">
        <v>113</v>
      </c>
      <c r="Z5" s="25" t="s">
        <v>1</v>
      </c>
      <c r="AA5" s="25" t="s">
        <v>140</v>
      </c>
      <c r="AB5" s="25" t="s">
        <v>114</v>
      </c>
      <c r="AC5" s="25" t="s">
        <v>116</v>
      </c>
      <c r="AD5" s="25" t="s">
        <v>117</v>
      </c>
      <c r="AE5" s="25" t="s">
        <v>10</v>
      </c>
      <c r="AF5" s="25" t="s">
        <v>7</v>
      </c>
      <c r="AG5" s="25" t="s">
        <v>115</v>
      </c>
      <c r="AH5" s="25" t="s">
        <v>9</v>
      </c>
      <c r="AI5" s="25" t="s">
        <v>118</v>
      </c>
      <c r="AJ5" s="27" t="s">
        <v>119</v>
      </c>
      <c r="AK5" s="27" t="s">
        <v>120</v>
      </c>
      <c r="AL5" s="28" t="s">
        <v>136</v>
      </c>
      <c r="AM5" s="28" t="s">
        <v>137</v>
      </c>
      <c r="AN5" s="28" t="s">
        <v>138</v>
      </c>
      <c r="AO5" s="29" t="s">
        <v>121</v>
      </c>
      <c r="AP5" s="30" t="s">
        <v>123</v>
      </c>
      <c r="AQ5" s="29" t="s">
        <v>124</v>
      </c>
      <c r="AR5" s="29" t="s">
        <v>125</v>
      </c>
      <c r="AS5" s="29" t="s">
        <v>126</v>
      </c>
      <c r="AT5" s="29" t="s">
        <v>122</v>
      </c>
      <c r="AU5" s="30" t="s">
        <v>128</v>
      </c>
      <c r="AV5" s="29" t="s">
        <v>129</v>
      </c>
      <c r="AW5" s="29" t="s">
        <v>127</v>
      </c>
      <c r="AX5" s="29" t="s">
        <v>130</v>
      </c>
      <c r="AY5" s="29" t="s">
        <v>132</v>
      </c>
      <c r="AZ5" s="29" t="s">
        <v>131</v>
      </c>
      <c r="BA5" s="29" t="s">
        <v>133</v>
      </c>
      <c r="BB5" s="29" t="s">
        <v>134</v>
      </c>
      <c r="BC5" s="31" t="s">
        <v>144</v>
      </c>
      <c r="BD5" s="31" t="s">
        <v>145</v>
      </c>
      <c r="BE5" s="31" t="s">
        <v>146</v>
      </c>
      <c r="BF5" s="31" t="s">
        <v>147</v>
      </c>
      <c r="BG5" s="31" t="s">
        <v>148</v>
      </c>
      <c r="BH5" s="31" t="s">
        <v>149</v>
      </c>
      <c r="BI5" s="31" t="s">
        <v>122</v>
      </c>
      <c r="BJ5" s="31" t="s">
        <v>150</v>
      </c>
      <c r="BK5" s="31" t="s">
        <v>151</v>
      </c>
      <c r="BL5" s="31" t="s">
        <v>152</v>
      </c>
      <c r="BM5" s="15" t="s">
        <v>153</v>
      </c>
      <c r="BN5" s="31" t="s">
        <v>132</v>
      </c>
      <c r="BO5" s="31" t="s">
        <v>131</v>
      </c>
      <c r="BP5" s="31" t="s">
        <v>133</v>
      </c>
      <c r="BQ5" s="31" t="s">
        <v>134</v>
      </c>
      <c r="BR5" s="32" t="s">
        <v>154</v>
      </c>
      <c r="BS5" s="32" t="s">
        <v>155</v>
      </c>
      <c r="BT5" s="32" t="s">
        <v>156</v>
      </c>
      <c r="BU5" s="32" t="s">
        <v>157</v>
      </c>
      <c r="BV5" s="32" t="s">
        <v>158</v>
      </c>
      <c r="BW5" s="32" t="s">
        <v>159</v>
      </c>
      <c r="BX5" s="32" t="s">
        <v>160</v>
      </c>
      <c r="BY5" s="32" t="s">
        <v>161</v>
      </c>
      <c r="BZ5" s="32" t="s">
        <v>162</v>
      </c>
      <c r="CA5" s="32" t="s">
        <v>163</v>
      </c>
      <c r="CB5" s="32" t="s">
        <v>132</v>
      </c>
      <c r="CC5" s="32" t="s">
        <v>131</v>
      </c>
      <c r="CD5" s="32" t="s">
        <v>133</v>
      </c>
      <c r="CE5" s="32" t="s">
        <v>134</v>
      </c>
      <c r="CF5" s="33" t="s">
        <v>11</v>
      </c>
    </row>
    <row r="6" spans="1:127" s="36" customFormat="1" ht="15.75" x14ac:dyDescent="0.25">
      <c r="A6" s="34"/>
      <c r="B6" s="35" t="s">
        <v>18</v>
      </c>
      <c r="C6" s="14">
        <f>COUNT(C10:C49)</f>
        <v>1</v>
      </c>
      <c r="D6" s="14">
        <f t="shared" ref="D6:CF6" si="0">COUNT(D10:D49)</f>
        <v>7</v>
      </c>
      <c r="E6" s="14">
        <f t="shared" si="0"/>
        <v>3</v>
      </c>
      <c r="F6" s="14">
        <f t="shared" si="0"/>
        <v>3</v>
      </c>
      <c r="G6" s="14">
        <f t="shared" si="0"/>
        <v>4</v>
      </c>
      <c r="H6" s="14"/>
      <c r="I6" s="14">
        <f t="shared" si="0"/>
        <v>6</v>
      </c>
      <c r="J6" s="14">
        <f t="shared" ref="J6:K6" si="1">COUNT(J10:J49)</f>
        <v>2</v>
      </c>
      <c r="K6" s="14">
        <f t="shared" si="1"/>
        <v>5</v>
      </c>
      <c r="L6" s="14">
        <f t="shared" si="0"/>
        <v>5</v>
      </c>
      <c r="M6" s="14">
        <f t="shared" si="0"/>
        <v>6</v>
      </c>
      <c r="N6" s="14">
        <f t="shared" si="0"/>
        <v>9</v>
      </c>
      <c r="O6" s="14">
        <f t="shared" ref="O6" si="2">COUNT(O10:O49)</f>
        <v>5</v>
      </c>
      <c r="P6" s="14">
        <f>COUNT(P10:P49)</f>
        <v>6</v>
      </c>
      <c r="Q6" s="14">
        <f t="shared" si="0"/>
        <v>8</v>
      </c>
      <c r="R6" s="14">
        <f t="shared" si="0"/>
        <v>8</v>
      </c>
      <c r="S6" s="14">
        <f t="shared" si="0"/>
        <v>9</v>
      </c>
      <c r="T6" s="14">
        <f t="shared" ref="T6" si="3">COUNT(T10:T49)</f>
        <v>4</v>
      </c>
      <c r="U6" s="14">
        <f t="shared" si="0"/>
        <v>8</v>
      </c>
      <c r="V6" s="14">
        <f t="shared" ref="V6" si="4">COUNT(V10:V49)</f>
        <v>3</v>
      </c>
      <c r="W6" s="14">
        <f t="shared" si="0"/>
        <v>9</v>
      </c>
      <c r="X6" s="14">
        <f t="shared" si="0"/>
        <v>6</v>
      </c>
      <c r="Y6" s="14">
        <f t="shared" si="0"/>
        <v>6</v>
      </c>
      <c r="Z6" s="14">
        <f t="shared" si="0"/>
        <v>7</v>
      </c>
      <c r="AA6" s="14">
        <f t="shared" si="0"/>
        <v>8</v>
      </c>
      <c r="AB6" s="14">
        <f t="shared" si="0"/>
        <v>5</v>
      </c>
      <c r="AC6" s="14">
        <f t="shared" ref="AC6:AD6" si="5">COUNT(AC10:AC49)</f>
        <v>6</v>
      </c>
      <c r="AD6" s="14">
        <f t="shared" si="5"/>
        <v>3</v>
      </c>
      <c r="AE6" s="14">
        <f t="shared" si="0"/>
        <v>8</v>
      </c>
      <c r="AF6" s="14">
        <f t="shared" si="0"/>
        <v>8</v>
      </c>
      <c r="AG6" s="14">
        <f t="shared" si="0"/>
        <v>8</v>
      </c>
      <c r="AH6" s="14">
        <f t="shared" si="0"/>
        <v>6</v>
      </c>
      <c r="AI6" s="14">
        <f t="shared" si="0"/>
        <v>6</v>
      </c>
      <c r="AJ6" s="14">
        <f t="shared" si="0"/>
        <v>7</v>
      </c>
      <c r="AK6" s="14">
        <f t="shared" si="0"/>
        <v>4</v>
      </c>
      <c r="AL6" s="14">
        <f t="shared" si="0"/>
        <v>7</v>
      </c>
      <c r="AM6" s="14">
        <f t="shared" si="0"/>
        <v>7</v>
      </c>
      <c r="AN6" s="14">
        <f t="shared" si="0"/>
        <v>5</v>
      </c>
      <c r="AO6" s="14">
        <f t="shared" si="0"/>
        <v>6</v>
      </c>
      <c r="AP6" s="14">
        <f t="shared" ref="AP6:AS6" si="6">COUNT(AP10:AP49)</f>
        <v>4</v>
      </c>
      <c r="AQ6" s="14">
        <f t="shared" si="6"/>
        <v>4</v>
      </c>
      <c r="AR6" s="14">
        <f t="shared" si="6"/>
        <v>4</v>
      </c>
      <c r="AS6" s="14">
        <f t="shared" si="6"/>
        <v>4</v>
      </c>
      <c r="AT6" s="14">
        <f t="shared" si="0"/>
        <v>6</v>
      </c>
      <c r="AU6" s="14">
        <f t="shared" ref="AU6:AV6" si="7">COUNT(AU10:AU49)</f>
        <v>4</v>
      </c>
      <c r="AV6" s="14">
        <f t="shared" si="7"/>
        <v>4</v>
      </c>
      <c r="AW6" s="14">
        <f t="shared" si="0"/>
        <v>6</v>
      </c>
      <c r="AX6" s="14">
        <f t="shared" si="0"/>
        <v>3</v>
      </c>
      <c r="AY6" s="14">
        <f t="shared" si="0"/>
        <v>4</v>
      </c>
      <c r="AZ6" s="14">
        <f t="shared" si="0"/>
        <v>4</v>
      </c>
      <c r="BA6" s="14">
        <f t="shared" si="0"/>
        <v>4</v>
      </c>
      <c r="BB6" s="14">
        <f t="shared" si="0"/>
        <v>4</v>
      </c>
      <c r="BC6" s="14">
        <v>4</v>
      </c>
      <c r="BD6" s="14">
        <v>4</v>
      </c>
      <c r="BE6" s="14">
        <v>3</v>
      </c>
      <c r="BF6" s="14">
        <v>4</v>
      </c>
      <c r="BG6" s="14">
        <v>6</v>
      </c>
      <c r="BH6" s="14">
        <v>3</v>
      </c>
      <c r="BI6" s="14">
        <v>6</v>
      </c>
      <c r="BJ6" s="14">
        <v>4</v>
      </c>
      <c r="BK6" s="14">
        <v>5</v>
      </c>
      <c r="BL6" s="14">
        <v>4</v>
      </c>
      <c r="BM6" s="14">
        <v>4</v>
      </c>
      <c r="BN6" s="14">
        <f t="shared" ref="BN6:BQ6" si="8">COUNT(BN10:BN49)</f>
        <v>4</v>
      </c>
      <c r="BO6" s="14">
        <f t="shared" si="8"/>
        <v>4</v>
      </c>
      <c r="BP6" s="14">
        <f t="shared" si="8"/>
        <v>4</v>
      </c>
      <c r="BQ6" s="14">
        <f t="shared" si="8"/>
        <v>4</v>
      </c>
      <c r="BR6" s="14">
        <v>4</v>
      </c>
      <c r="BS6" s="14">
        <v>4</v>
      </c>
      <c r="BT6" s="14">
        <v>6</v>
      </c>
      <c r="BU6" s="14">
        <v>3</v>
      </c>
      <c r="BV6" s="14">
        <v>6</v>
      </c>
      <c r="BW6" s="14">
        <v>4</v>
      </c>
      <c r="BX6" s="14">
        <v>3</v>
      </c>
      <c r="BY6" s="14">
        <v>5</v>
      </c>
      <c r="BZ6" s="14">
        <v>4</v>
      </c>
      <c r="CA6" s="14">
        <v>4</v>
      </c>
      <c r="CB6" s="14">
        <f t="shared" ref="CB6:CE6" si="9">COUNT(CB10:CB49)</f>
        <v>4</v>
      </c>
      <c r="CC6" s="14">
        <f t="shared" si="9"/>
        <v>4</v>
      </c>
      <c r="CD6" s="14">
        <f t="shared" si="9"/>
        <v>4</v>
      </c>
      <c r="CE6" s="14">
        <f t="shared" si="9"/>
        <v>4</v>
      </c>
      <c r="CF6" s="14">
        <f t="shared" si="0"/>
        <v>10</v>
      </c>
    </row>
    <row r="7" spans="1:127" s="41" customFormat="1" ht="14.65" customHeight="1" x14ac:dyDescent="0.25">
      <c r="A7" s="14"/>
      <c r="B7" s="35" t="s">
        <v>19</v>
      </c>
      <c r="C7" s="37">
        <v>1</v>
      </c>
      <c r="D7" s="38">
        <v>8</v>
      </c>
      <c r="E7" s="37">
        <v>1</v>
      </c>
      <c r="F7" s="37">
        <v>1</v>
      </c>
      <c r="G7" s="37">
        <v>2</v>
      </c>
      <c r="H7" s="37"/>
      <c r="I7" s="37">
        <v>6</v>
      </c>
      <c r="J7" s="39">
        <v>1</v>
      </c>
      <c r="K7" s="39">
        <v>3</v>
      </c>
      <c r="L7" s="37">
        <v>3</v>
      </c>
      <c r="M7" s="37">
        <v>4</v>
      </c>
      <c r="N7" s="37">
        <v>5</v>
      </c>
      <c r="O7" s="37">
        <v>2</v>
      </c>
      <c r="P7" s="37">
        <v>1</v>
      </c>
      <c r="Q7" s="37">
        <v>6</v>
      </c>
      <c r="R7" s="37">
        <v>6</v>
      </c>
      <c r="S7" s="37">
        <v>7</v>
      </c>
      <c r="T7" s="37">
        <v>2</v>
      </c>
      <c r="U7" s="37">
        <v>6</v>
      </c>
      <c r="V7" s="37">
        <v>1</v>
      </c>
      <c r="W7" s="37">
        <v>6</v>
      </c>
      <c r="X7" s="37">
        <v>4</v>
      </c>
      <c r="Y7" s="37">
        <v>4</v>
      </c>
      <c r="Z7" s="37">
        <v>5</v>
      </c>
      <c r="AA7" s="37">
        <v>5</v>
      </c>
      <c r="AB7" s="37">
        <v>3</v>
      </c>
      <c r="AC7" s="37">
        <v>3</v>
      </c>
      <c r="AD7" s="37">
        <v>1</v>
      </c>
      <c r="AE7" s="37">
        <v>6</v>
      </c>
      <c r="AF7" s="37">
        <v>6</v>
      </c>
      <c r="AG7" s="37">
        <v>6</v>
      </c>
      <c r="AH7" s="37">
        <v>3</v>
      </c>
      <c r="AI7" s="37">
        <v>4</v>
      </c>
      <c r="AJ7" s="37">
        <v>5</v>
      </c>
      <c r="AK7" s="37">
        <v>2</v>
      </c>
      <c r="AL7" s="37">
        <v>5</v>
      </c>
      <c r="AM7" s="37">
        <v>5</v>
      </c>
      <c r="AN7" s="37">
        <v>3</v>
      </c>
      <c r="AO7" s="37">
        <v>4</v>
      </c>
      <c r="AP7" s="37">
        <v>2</v>
      </c>
      <c r="AQ7" s="37">
        <v>2</v>
      </c>
      <c r="AR7" s="37">
        <v>2</v>
      </c>
      <c r="AS7" s="37">
        <v>2</v>
      </c>
      <c r="AT7" s="37">
        <v>4</v>
      </c>
      <c r="AU7" s="37">
        <v>2</v>
      </c>
      <c r="AV7" s="37">
        <v>2</v>
      </c>
      <c r="AW7" s="37">
        <v>4</v>
      </c>
      <c r="AX7" s="37">
        <v>1</v>
      </c>
      <c r="AY7" s="37">
        <v>2</v>
      </c>
      <c r="AZ7" s="37">
        <v>2</v>
      </c>
      <c r="BA7" s="37">
        <v>2</v>
      </c>
      <c r="BB7" s="37">
        <v>2</v>
      </c>
      <c r="BC7" s="37">
        <v>2</v>
      </c>
      <c r="BD7" s="37">
        <v>2</v>
      </c>
      <c r="BE7" s="37">
        <v>1</v>
      </c>
      <c r="BF7" s="37">
        <v>2</v>
      </c>
      <c r="BG7" s="37">
        <v>4</v>
      </c>
      <c r="BH7" s="37">
        <v>1</v>
      </c>
      <c r="BI7" s="37">
        <v>4</v>
      </c>
      <c r="BJ7" s="37">
        <v>2</v>
      </c>
      <c r="BK7" s="37">
        <v>3</v>
      </c>
      <c r="BL7" s="37">
        <v>2</v>
      </c>
      <c r="BM7" s="37">
        <v>2</v>
      </c>
      <c r="BN7" s="37">
        <v>2</v>
      </c>
      <c r="BO7" s="37">
        <v>2</v>
      </c>
      <c r="BP7" s="37">
        <v>2</v>
      </c>
      <c r="BQ7" s="37">
        <v>2</v>
      </c>
      <c r="BR7" s="37">
        <v>1</v>
      </c>
      <c r="BS7" s="37">
        <v>2</v>
      </c>
      <c r="BT7" s="37">
        <v>4</v>
      </c>
      <c r="BU7" s="37">
        <v>3</v>
      </c>
      <c r="BV7" s="37">
        <v>4</v>
      </c>
      <c r="BW7" s="37">
        <v>2</v>
      </c>
      <c r="BX7" s="37">
        <v>4</v>
      </c>
      <c r="BY7" s="37">
        <v>2</v>
      </c>
      <c r="BZ7" s="37">
        <v>1</v>
      </c>
      <c r="CA7" s="37">
        <v>2</v>
      </c>
      <c r="CB7" s="37">
        <v>2</v>
      </c>
      <c r="CC7" s="37">
        <v>2</v>
      </c>
      <c r="CD7" s="37">
        <v>2</v>
      </c>
      <c r="CE7" s="37">
        <v>2</v>
      </c>
      <c r="CF7" s="37">
        <v>6</v>
      </c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</row>
    <row r="8" spans="1:127" s="41" customFormat="1" ht="14.65" customHeight="1" x14ac:dyDescent="0.25">
      <c r="A8" s="14"/>
      <c r="B8" s="35" t="s">
        <v>20</v>
      </c>
      <c r="C8" s="37">
        <v>5</v>
      </c>
      <c r="D8" s="37">
        <v>120</v>
      </c>
      <c r="E8" s="37">
        <v>10</v>
      </c>
      <c r="F8" s="37">
        <v>15</v>
      </c>
      <c r="G8" s="37">
        <v>30</v>
      </c>
      <c r="H8" s="37">
        <v>60</v>
      </c>
      <c r="I8" s="37">
        <v>60</v>
      </c>
      <c r="J8" s="39">
        <v>15</v>
      </c>
      <c r="K8" s="39">
        <v>45</v>
      </c>
      <c r="L8" s="37">
        <v>40</v>
      </c>
      <c r="M8" s="37">
        <v>45</v>
      </c>
      <c r="N8" s="37">
        <v>60</v>
      </c>
      <c r="O8" s="37">
        <v>25</v>
      </c>
      <c r="P8" s="37">
        <v>15</v>
      </c>
      <c r="Q8" s="37">
        <v>60</v>
      </c>
      <c r="R8" s="37">
        <v>75</v>
      </c>
      <c r="S8" s="37">
        <v>85</v>
      </c>
      <c r="T8" s="37">
        <v>25</v>
      </c>
      <c r="U8" s="37">
        <v>75</v>
      </c>
      <c r="V8" s="37">
        <v>15</v>
      </c>
      <c r="W8" s="37">
        <v>75</v>
      </c>
      <c r="X8" s="37">
        <v>55</v>
      </c>
      <c r="Y8" s="37">
        <v>55</v>
      </c>
      <c r="Z8" s="37">
        <v>60</v>
      </c>
      <c r="AA8" s="37">
        <v>70</v>
      </c>
      <c r="AB8" s="37">
        <v>45</v>
      </c>
      <c r="AC8" s="37">
        <v>45</v>
      </c>
      <c r="AD8" s="37">
        <v>15</v>
      </c>
      <c r="AE8" s="37">
        <v>75</v>
      </c>
      <c r="AF8" s="37">
        <v>75</v>
      </c>
      <c r="AG8" s="37">
        <v>75</v>
      </c>
      <c r="AH8" s="37">
        <v>45</v>
      </c>
      <c r="AI8" s="37">
        <v>45</v>
      </c>
      <c r="AJ8" s="37">
        <v>60</v>
      </c>
      <c r="AK8" s="37">
        <v>30</v>
      </c>
      <c r="AL8" s="37">
        <v>60</v>
      </c>
      <c r="AM8" s="37">
        <v>60</v>
      </c>
      <c r="AN8" s="37">
        <v>30</v>
      </c>
      <c r="AO8" s="37">
        <v>45</v>
      </c>
      <c r="AP8" s="37">
        <v>30</v>
      </c>
      <c r="AQ8" s="37">
        <v>30</v>
      </c>
      <c r="AR8" s="37">
        <v>30</v>
      </c>
      <c r="AS8" s="37">
        <v>30</v>
      </c>
      <c r="AT8" s="37">
        <v>45</v>
      </c>
      <c r="AU8" s="37">
        <v>30</v>
      </c>
      <c r="AV8" s="37">
        <v>30</v>
      </c>
      <c r="AW8" s="37">
        <v>45</v>
      </c>
      <c r="AX8" s="37">
        <v>15</v>
      </c>
      <c r="AY8" s="37">
        <v>30</v>
      </c>
      <c r="AZ8" s="37">
        <v>30</v>
      </c>
      <c r="BA8" s="37">
        <v>30</v>
      </c>
      <c r="BB8" s="37">
        <v>30</v>
      </c>
      <c r="BC8" s="37">
        <v>30</v>
      </c>
      <c r="BD8" s="37">
        <v>30</v>
      </c>
      <c r="BE8" s="37">
        <v>15</v>
      </c>
      <c r="BF8" s="37">
        <v>30</v>
      </c>
      <c r="BG8" s="37">
        <v>45</v>
      </c>
      <c r="BH8" s="37">
        <v>15</v>
      </c>
      <c r="BI8" s="37">
        <v>45</v>
      </c>
      <c r="BJ8" s="37">
        <v>30</v>
      </c>
      <c r="BK8" s="37">
        <v>30</v>
      </c>
      <c r="BL8" s="37">
        <v>30</v>
      </c>
      <c r="BM8" s="37">
        <v>30</v>
      </c>
      <c r="BN8" s="37">
        <v>30</v>
      </c>
      <c r="BO8" s="37">
        <v>30</v>
      </c>
      <c r="BP8" s="37">
        <v>30</v>
      </c>
      <c r="BQ8" s="37">
        <v>30</v>
      </c>
      <c r="BR8" s="37">
        <v>15</v>
      </c>
      <c r="BS8" s="37">
        <v>30</v>
      </c>
      <c r="BT8" s="37">
        <v>45</v>
      </c>
      <c r="BU8" s="37">
        <v>45</v>
      </c>
      <c r="BV8" s="37">
        <v>45</v>
      </c>
      <c r="BW8" s="37">
        <v>30</v>
      </c>
      <c r="BX8" s="37">
        <v>45</v>
      </c>
      <c r="BY8" s="37">
        <v>30</v>
      </c>
      <c r="BZ8" s="37">
        <v>15</v>
      </c>
      <c r="CA8" s="37">
        <v>30</v>
      </c>
      <c r="CB8" s="37">
        <v>30</v>
      </c>
      <c r="CC8" s="37">
        <v>30</v>
      </c>
      <c r="CD8" s="37">
        <v>30</v>
      </c>
      <c r="CE8" s="37">
        <v>30</v>
      </c>
      <c r="CF8" s="37">
        <v>120</v>
      </c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</row>
    <row r="9" spans="1:127" s="4" customFormat="1" ht="15" customHeight="1" x14ac:dyDescent="0.25">
      <c r="A9" s="42"/>
      <c r="B9" s="3" t="s">
        <v>14</v>
      </c>
      <c r="C9" s="43"/>
      <c r="D9" s="43"/>
      <c r="E9" s="43"/>
      <c r="F9" s="43"/>
      <c r="G9" s="44"/>
      <c r="H9" s="43"/>
      <c r="I9" s="43"/>
      <c r="J9" s="45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9"/>
      <c r="BO9" s="49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49"/>
      <c r="CC9" s="49"/>
      <c r="CD9" s="50"/>
      <c r="CE9" s="50"/>
      <c r="CF9" s="46"/>
    </row>
    <row r="10" spans="1:127" ht="46.9" customHeight="1" x14ac:dyDescent="0.25">
      <c r="A10" s="51" t="s">
        <v>26</v>
      </c>
      <c r="B10" s="95" t="s">
        <v>63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>
        <v>1</v>
      </c>
      <c r="O10" s="53">
        <v>1</v>
      </c>
      <c r="P10" s="53">
        <v>1</v>
      </c>
      <c r="Q10" s="53">
        <v>1</v>
      </c>
      <c r="R10" s="53"/>
      <c r="S10" s="53">
        <v>1</v>
      </c>
      <c r="T10" s="53"/>
      <c r="U10" s="53">
        <v>1</v>
      </c>
      <c r="V10" s="53"/>
      <c r="W10" s="53">
        <v>1</v>
      </c>
      <c r="X10" s="53"/>
      <c r="Y10" s="53"/>
      <c r="Z10" s="53"/>
      <c r="AA10" s="53"/>
      <c r="AB10" s="53"/>
      <c r="AC10" s="53"/>
      <c r="AD10" s="53"/>
      <c r="AE10" s="53"/>
      <c r="AF10" s="53"/>
      <c r="AG10" s="53">
        <v>1</v>
      </c>
      <c r="AH10" s="53"/>
      <c r="AI10" s="53"/>
      <c r="AJ10" s="53"/>
      <c r="AK10" s="53"/>
      <c r="AL10" s="54"/>
      <c r="AM10" s="54"/>
      <c r="AN10" s="54">
        <v>1</v>
      </c>
      <c r="AO10" s="55"/>
      <c r="AP10" s="55"/>
      <c r="AQ10" s="55"/>
      <c r="AR10" s="55"/>
      <c r="AS10" s="55"/>
      <c r="AT10" s="55"/>
      <c r="AU10" s="55"/>
      <c r="AV10" s="55">
        <v>1</v>
      </c>
      <c r="AW10" s="55"/>
      <c r="AX10" s="55"/>
      <c r="AY10" s="55"/>
      <c r="AZ10" s="55"/>
      <c r="BA10" s="56"/>
      <c r="BB10" s="56"/>
      <c r="BC10" s="57"/>
      <c r="BD10" s="57"/>
      <c r="BE10" s="57"/>
      <c r="BF10" s="57"/>
      <c r="BG10" s="57"/>
      <c r="BH10" s="57">
        <v>1</v>
      </c>
      <c r="BI10" s="57"/>
      <c r="BJ10" s="57"/>
      <c r="BK10" s="57"/>
      <c r="BL10" s="57"/>
      <c r="BM10" s="57"/>
      <c r="BN10" s="57"/>
      <c r="BO10" s="57"/>
      <c r="BP10" s="58"/>
      <c r="BQ10" s="58"/>
      <c r="BR10" s="59"/>
      <c r="BS10" s="59"/>
      <c r="BT10" s="59"/>
      <c r="BU10" s="59"/>
      <c r="BV10" s="59">
        <v>1</v>
      </c>
      <c r="BW10" s="59"/>
      <c r="BX10" s="59"/>
      <c r="BY10" s="59"/>
      <c r="BZ10" s="59"/>
      <c r="CA10" s="59">
        <v>1</v>
      </c>
      <c r="CB10" s="59"/>
      <c r="CC10" s="59"/>
      <c r="CD10" s="60"/>
      <c r="CE10" s="60"/>
      <c r="CF10" s="61"/>
    </row>
    <row r="11" spans="1:127" ht="28.15" customHeight="1" x14ac:dyDescent="0.25">
      <c r="A11" s="51" t="s">
        <v>27</v>
      </c>
      <c r="B11" s="95" t="s">
        <v>64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>
        <v>1</v>
      </c>
      <c r="N11" s="62">
        <v>1</v>
      </c>
      <c r="O11" s="53"/>
      <c r="P11" s="53">
        <v>1</v>
      </c>
      <c r="Q11" s="62">
        <v>1</v>
      </c>
      <c r="R11" s="53"/>
      <c r="S11" s="62">
        <v>1</v>
      </c>
      <c r="T11" s="53">
        <v>1</v>
      </c>
      <c r="U11" s="53"/>
      <c r="V11" s="53"/>
      <c r="W11" s="53"/>
      <c r="X11" s="53">
        <v>1</v>
      </c>
      <c r="Y11" s="53">
        <v>1</v>
      </c>
      <c r="Z11" s="53"/>
      <c r="AA11" s="53"/>
      <c r="AB11" s="63"/>
      <c r="AC11" s="63"/>
      <c r="AD11" s="63"/>
      <c r="AE11" s="53">
        <v>1</v>
      </c>
      <c r="AF11" s="63">
        <v>1</v>
      </c>
      <c r="AG11" s="63"/>
      <c r="AH11" s="63"/>
      <c r="AI11" s="63">
        <v>1</v>
      </c>
      <c r="AJ11" s="63"/>
      <c r="AK11" s="63"/>
      <c r="AL11" s="64"/>
      <c r="AM11" s="64"/>
      <c r="AN11" s="64"/>
      <c r="AO11" s="55"/>
      <c r="AP11" s="55"/>
      <c r="AQ11" s="55"/>
      <c r="AR11" s="55">
        <v>1</v>
      </c>
      <c r="AS11" s="55"/>
      <c r="AT11" s="55"/>
      <c r="AU11" s="55"/>
      <c r="AV11" s="55"/>
      <c r="AW11" s="55"/>
      <c r="AX11" s="55"/>
      <c r="AY11" s="55"/>
      <c r="AZ11" s="55"/>
      <c r="BA11" s="56"/>
      <c r="BB11" s="56"/>
      <c r="BC11" s="57"/>
      <c r="BD11" s="57"/>
      <c r="BE11" s="57"/>
      <c r="BF11" s="57"/>
      <c r="BG11" s="57">
        <v>1</v>
      </c>
      <c r="BH11" s="57"/>
      <c r="BI11" s="57"/>
      <c r="BJ11" s="57"/>
      <c r="BK11" s="57"/>
      <c r="BL11" s="57"/>
      <c r="BM11" s="57"/>
      <c r="BN11" s="57"/>
      <c r="BO11" s="57"/>
      <c r="BP11" s="58"/>
      <c r="BQ11" s="58"/>
      <c r="BR11" s="59">
        <v>1</v>
      </c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60"/>
      <c r="CE11" s="60"/>
      <c r="CF11" s="61"/>
    </row>
    <row r="12" spans="1:127" ht="49.15" customHeight="1" x14ac:dyDescent="0.25">
      <c r="A12" s="52" t="s">
        <v>28</v>
      </c>
      <c r="B12" s="96" t="s">
        <v>65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3">
        <v>1</v>
      </c>
      <c r="N12" s="53"/>
      <c r="O12" s="53"/>
      <c r="P12" s="53"/>
      <c r="Q12" s="53"/>
      <c r="R12" s="53">
        <v>1</v>
      </c>
      <c r="S12" s="53"/>
      <c r="T12" s="53"/>
      <c r="U12" s="53"/>
      <c r="V12" s="53"/>
      <c r="W12" s="53"/>
      <c r="X12" s="62">
        <v>1</v>
      </c>
      <c r="Y12" s="62">
        <v>1</v>
      </c>
      <c r="Z12" s="53"/>
      <c r="AA12" s="53">
        <v>1</v>
      </c>
      <c r="AB12" s="53"/>
      <c r="AC12" s="53"/>
      <c r="AD12" s="53"/>
      <c r="AE12" s="53">
        <v>1</v>
      </c>
      <c r="AF12" s="53">
        <v>1</v>
      </c>
      <c r="AG12" s="53"/>
      <c r="AH12" s="53"/>
      <c r="AI12" s="53">
        <v>1</v>
      </c>
      <c r="AJ12" s="53"/>
      <c r="AK12" s="53"/>
      <c r="AL12" s="38"/>
      <c r="AM12" s="38"/>
      <c r="AN12" s="38"/>
      <c r="AO12" s="55"/>
      <c r="AP12" s="55"/>
      <c r="AQ12" s="55">
        <v>1</v>
      </c>
      <c r="AR12" s="55">
        <v>1</v>
      </c>
      <c r="AS12" s="55"/>
      <c r="AT12" s="55">
        <v>1</v>
      </c>
      <c r="AU12" s="55">
        <v>1</v>
      </c>
      <c r="AV12" s="55"/>
      <c r="AW12" s="55"/>
      <c r="AX12" s="55"/>
      <c r="AY12" s="55"/>
      <c r="AZ12" s="55"/>
      <c r="BA12" s="55"/>
      <c r="BB12" s="55"/>
      <c r="BC12" s="57"/>
      <c r="BD12" s="57"/>
      <c r="BE12" s="57"/>
      <c r="BF12" s="57"/>
      <c r="BG12" s="57"/>
      <c r="BH12" s="57"/>
      <c r="BI12" s="57"/>
      <c r="BJ12" s="57">
        <v>1</v>
      </c>
      <c r="BK12" s="57"/>
      <c r="BL12" s="57"/>
      <c r="BM12" s="57">
        <v>1</v>
      </c>
      <c r="BN12" s="57"/>
      <c r="BO12" s="57"/>
      <c r="BP12" s="57"/>
      <c r="BQ12" s="57"/>
      <c r="BR12" s="59">
        <v>1</v>
      </c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2"/>
    </row>
    <row r="13" spans="1:127" ht="46.15" customHeight="1" x14ac:dyDescent="0.25">
      <c r="A13" s="52" t="s">
        <v>29</v>
      </c>
      <c r="B13" s="96" t="s">
        <v>66</v>
      </c>
      <c r="C13" s="52"/>
      <c r="D13" s="52"/>
      <c r="E13" s="52"/>
      <c r="F13" s="52"/>
      <c r="G13" s="52"/>
      <c r="H13" s="52"/>
      <c r="I13" s="65">
        <v>1</v>
      </c>
      <c r="J13" s="65"/>
      <c r="K13" s="65">
        <v>1</v>
      </c>
      <c r="L13" s="65">
        <v>1</v>
      </c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52"/>
    </row>
    <row r="14" spans="1:127" ht="30.6" customHeight="1" x14ac:dyDescent="0.25">
      <c r="A14" s="52" t="s">
        <v>30</v>
      </c>
      <c r="B14" s="96" t="s">
        <v>13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/>
      <c r="N14" s="53">
        <v>1</v>
      </c>
      <c r="O14" s="53"/>
      <c r="P14" s="53"/>
      <c r="Q14" s="53"/>
      <c r="R14" s="53"/>
      <c r="S14" s="53"/>
      <c r="T14" s="53"/>
      <c r="U14" s="53"/>
      <c r="V14" s="53"/>
      <c r="W14" s="53">
        <v>1</v>
      </c>
      <c r="X14" s="53"/>
      <c r="Y14" s="53"/>
      <c r="Z14" s="53"/>
      <c r="AA14" s="53">
        <v>1</v>
      </c>
      <c r="AB14" s="53"/>
      <c r="AC14" s="53"/>
      <c r="AD14" s="53"/>
      <c r="AE14" s="53"/>
      <c r="AF14" s="53"/>
      <c r="AG14" s="53"/>
      <c r="AH14" s="53">
        <v>1</v>
      </c>
      <c r="AI14" s="53"/>
      <c r="AJ14" s="53"/>
      <c r="AK14" s="53"/>
      <c r="AL14" s="38"/>
      <c r="AM14" s="38"/>
      <c r="AN14" s="38"/>
      <c r="AO14" s="55"/>
      <c r="AP14" s="55">
        <v>1</v>
      </c>
      <c r="AQ14" s="55"/>
      <c r="AR14" s="55"/>
      <c r="AS14" s="55">
        <v>1</v>
      </c>
      <c r="AT14" s="55"/>
      <c r="AU14" s="55"/>
      <c r="AV14" s="55"/>
      <c r="AW14" s="55"/>
      <c r="AX14" s="55"/>
      <c r="AY14" s="55"/>
      <c r="AZ14" s="55"/>
      <c r="BA14" s="55"/>
      <c r="BB14" s="55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>
        <v>1</v>
      </c>
      <c r="BN14" s="57"/>
      <c r="BO14" s="57"/>
      <c r="BP14" s="57"/>
      <c r="BQ14" s="57"/>
      <c r="BR14" s="59"/>
      <c r="BS14" s="59"/>
      <c r="BT14" s="59"/>
      <c r="BU14" s="59">
        <v>1</v>
      </c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2"/>
    </row>
    <row r="15" spans="1:127" ht="30.6" customHeight="1" x14ac:dyDescent="0.25">
      <c r="A15" s="52" t="s">
        <v>164</v>
      </c>
      <c r="B15" s="97" t="s">
        <v>165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3"/>
      <c r="N15" s="53">
        <v>1</v>
      </c>
      <c r="O15" s="53">
        <v>1</v>
      </c>
      <c r="P15" s="53">
        <v>1</v>
      </c>
      <c r="Q15" s="53">
        <v>1</v>
      </c>
      <c r="R15" s="53"/>
      <c r="S15" s="53">
        <v>1</v>
      </c>
      <c r="T15" s="53"/>
      <c r="U15" s="53"/>
      <c r="V15" s="53"/>
      <c r="W15" s="53">
        <v>1</v>
      </c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>
        <v>1</v>
      </c>
      <c r="AI15" s="53"/>
      <c r="AJ15" s="53"/>
      <c r="AK15" s="53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52"/>
    </row>
    <row r="16" spans="1:127" ht="31.15" customHeight="1" x14ac:dyDescent="0.25">
      <c r="A16" s="52" t="s">
        <v>31</v>
      </c>
      <c r="B16" s="96" t="s">
        <v>67</v>
      </c>
      <c r="C16" s="52"/>
      <c r="D16" s="52"/>
      <c r="E16" s="52"/>
      <c r="F16" s="52"/>
      <c r="G16" s="52"/>
      <c r="H16" s="52"/>
      <c r="I16" s="38"/>
      <c r="J16" s="38"/>
      <c r="K16" s="38"/>
      <c r="L16" s="38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>
        <v>1</v>
      </c>
      <c r="AA16" s="53"/>
      <c r="AB16" s="53">
        <v>1</v>
      </c>
      <c r="AC16" s="53">
        <v>1</v>
      </c>
      <c r="AD16" s="53"/>
      <c r="AE16" s="53"/>
      <c r="AF16" s="53"/>
      <c r="AG16" s="53">
        <v>1</v>
      </c>
      <c r="AH16" s="53"/>
      <c r="AI16" s="53"/>
      <c r="AJ16" s="53"/>
      <c r="AK16" s="53">
        <v>1</v>
      </c>
      <c r="AL16" s="38"/>
      <c r="AM16" s="38"/>
      <c r="AN16" s="38"/>
      <c r="AO16" s="55"/>
      <c r="AP16" s="55"/>
      <c r="AQ16" s="55"/>
      <c r="AR16" s="55"/>
      <c r="AS16" s="55"/>
      <c r="AT16" s="55"/>
      <c r="AU16" s="55"/>
      <c r="AV16" s="55"/>
      <c r="AW16" s="55">
        <v>1</v>
      </c>
      <c r="AX16" s="55"/>
      <c r="AY16" s="55"/>
      <c r="AZ16" s="55"/>
      <c r="BA16" s="55"/>
      <c r="BB16" s="55"/>
      <c r="BC16" s="57"/>
      <c r="BD16" s="57"/>
      <c r="BE16" s="57"/>
      <c r="BF16" s="57"/>
      <c r="BG16" s="57"/>
      <c r="BH16" s="57"/>
      <c r="BI16" s="57"/>
      <c r="BJ16" s="57"/>
      <c r="BK16" s="57"/>
      <c r="BL16" s="57">
        <v>1</v>
      </c>
      <c r="BM16" s="57"/>
      <c r="BN16" s="57"/>
      <c r="BO16" s="57"/>
      <c r="BP16" s="57"/>
      <c r="BQ16" s="57"/>
      <c r="BR16" s="59"/>
      <c r="BS16" s="59">
        <v>1</v>
      </c>
      <c r="BT16" s="59"/>
      <c r="BU16" s="59"/>
      <c r="BV16" s="59"/>
      <c r="BW16" s="59"/>
      <c r="BX16" s="59">
        <v>1</v>
      </c>
      <c r="BY16" s="59"/>
      <c r="BZ16" s="59"/>
      <c r="CA16" s="59">
        <v>1</v>
      </c>
      <c r="CB16" s="59"/>
      <c r="CC16" s="59"/>
      <c r="CD16" s="59"/>
      <c r="CE16" s="59"/>
      <c r="CF16" s="38"/>
    </row>
    <row r="17" spans="1:84" ht="45.6" customHeight="1" x14ac:dyDescent="0.25">
      <c r="A17" s="52" t="s">
        <v>32</v>
      </c>
      <c r="B17" s="96" t="s">
        <v>68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>
        <v>1</v>
      </c>
      <c r="AK17" s="53"/>
      <c r="AL17" s="38"/>
      <c r="AM17" s="38"/>
      <c r="AN17" s="38"/>
      <c r="AO17" s="55"/>
      <c r="AP17" s="55"/>
      <c r="AQ17" s="55"/>
      <c r="AR17" s="55"/>
      <c r="AS17" s="55"/>
      <c r="AT17" s="55"/>
      <c r="AU17" s="55"/>
      <c r="AV17" s="55"/>
      <c r="AW17" s="55">
        <v>1</v>
      </c>
      <c r="AX17" s="55"/>
      <c r="AY17" s="55"/>
      <c r="AZ17" s="55"/>
      <c r="BA17" s="55"/>
      <c r="BB17" s="55"/>
      <c r="BC17" s="57"/>
      <c r="BD17" s="57"/>
      <c r="BE17" s="57"/>
      <c r="BF17" s="57"/>
      <c r="BG17" s="57"/>
      <c r="BH17" s="57"/>
      <c r="BI17" s="57">
        <v>1</v>
      </c>
      <c r="BJ17" s="57"/>
      <c r="BK17" s="57"/>
      <c r="BL17" s="57"/>
      <c r="BM17" s="57"/>
      <c r="BN17" s="57"/>
      <c r="BO17" s="57"/>
      <c r="BP17" s="57"/>
      <c r="BQ17" s="57"/>
      <c r="BR17" s="59"/>
      <c r="BS17" s="59">
        <v>1</v>
      </c>
      <c r="BT17" s="59"/>
      <c r="BU17" s="59"/>
      <c r="BV17" s="59">
        <v>1</v>
      </c>
      <c r="BW17" s="59"/>
      <c r="BX17" s="59"/>
      <c r="BY17" s="59">
        <v>1</v>
      </c>
      <c r="BZ17" s="59">
        <v>1</v>
      </c>
      <c r="CA17" s="59"/>
      <c r="CB17" s="59"/>
      <c r="CC17" s="59"/>
      <c r="CD17" s="59"/>
      <c r="CE17" s="59"/>
      <c r="CF17" s="38"/>
    </row>
    <row r="18" spans="1:84" ht="33.6" customHeight="1" x14ac:dyDescent="0.25">
      <c r="A18" s="52" t="s">
        <v>33</v>
      </c>
      <c r="B18" s="96" t="s">
        <v>69</v>
      </c>
      <c r="C18" s="52"/>
      <c r="D18" s="52"/>
      <c r="E18" s="52"/>
      <c r="F18" s="52"/>
      <c r="G18" s="52"/>
      <c r="H18" s="52"/>
      <c r="I18" s="38"/>
      <c r="J18" s="38"/>
      <c r="K18" s="38"/>
      <c r="L18" s="38"/>
      <c r="M18" s="62"/>
      <c r="N18" s="62"/>
      <c r="O18" s="62"/>
      <c r="P18" s="62"/>
      <c r="Q18" s="62"/>
      <c r="R18" s="62">
        <v>1</v>
      </c>
      <c r="S18" s="62"/>
      <c r="T18" s="62"/>
      <c r="U18" s="62">
        <v>1</v>
      </c>
      <c r="V18" s="62"/>
      <c r="W18" s="62">
        <v>1</v>
      </c>
      <c r="X18" s="62">
        <v>1</v>
      </c>
      <c r="Y18" s="62"/>
      <c r="Z18" s="62"/>
      <c r="AA18" s="62">
        <v>1</v>
      </c>
      <c r="AB18" s="62"/>
      <c r="AC18" s="62"/>
      <c r="AD18" s="62"/>
      <c r="AE18" s="62"/>
      <c r="AF18" s="62"/>
      <c r="AG18" s="62"/>
      <c r="AH18" s="62"/>
      <c r="AI18" s="62">
        <v>1</v>
      </c>
      <c r="AJ18" s="62"/>
      <c r="AK18" s="62"/>
      <c r="AL18" s="66"/>
      <c r="AM18" s="66"/>
      <c r="AN18" s="66">
        <v>1</v>
      </c>
      <c r="AO18" s="55">
        <v>1</v>
      </c>
      <c r="AP18" s="55">
        <v>1</v>
      </c>
      <c r="AQ18" s="55"/>
      <c r="AR18" s="55"/>
      <c r="AS18" s="55"/>
      <c r="AT18" s="55"/>
      <c r="AU18" s="55"/>
      <c r="AV18" s="55">
        <v>1</v>
      </c>
      <c r="AW18" s="55"/>
      <c r="AX18" s="55"/>
      <c r="AY18" s="55">
        <v>1</v>
      </c>
      <c r="AZ18" s="55">
        <v>1</v>
      </c>
      <c r="BA18" s="55">
        <v>1</v>
      </c>
      <c r="BB18" s="55">
        <v>1</v>
      </c>
      <c r="BC18" s="57">
        <v>1</v>
      </c>
      <c r="BD18" s="57">
        <v>1</v>
      </c>
      <c r="BE18" s="57"/>
      <c r="BF18" s="57"/>
      <c r="BG18" s="57"/>
      <c r="BH18" s="57">
        <v>1</v>
      </c>
      <c r="BI18" s="57">
        <v>1</v>
      </c>
      <c r="BJ18" s="57">
        <v>1</v>
      </c>
      <c r="BK18" s="57">
        <v>1</v>
      </c>
      <c r="BL18" s="57"/>
      <c r="BM18" s="57"/>
      <c r="BN18" s="57">
        <v>1</v>
      </c>
      <c r="BO18" s="57">
        <v>1</v>
      </c>
      <c r="BP18" s="57">
        <v>1</v>
      </c>
      <c r="BQ18" s="57">
        <v>1</v>
      </c>
      <c r="BR18" s="59"/>
      <c r="BS18" s="59"/>
      <c r="BT18" s="59">
        <v>1</v>
      </c>
      <c r="BU18" s="59"/>
      <c r="BV18" s="59"/>
      <c r="BW18" s="59"/>
      <c r="BX18" s="59"/>
      <c r="BY18" s="59"/>
      <c r="BZ18" s="59"/>
      <c r="CA18" s="59"/>
      <c r="CB18" s="59">
        <v>1</v>
      </c>
      <c r="CC18" s="59">
        <v>1</v>
      </c>
      <c r="CD18" s="59">
        <v>1</v>
      </c>
      <c r="CE18" s="59">
        <v>1</v>
      </c>
      <c r="CF18" s="38"/>
    </row>
    <row r="19" spans="1:84" ht="60.6" customHeight="1" x14ac:dyDescent="0.25">
      <c r="A19" s="52" t="s">
        <v>34</v>
      </c>
      <c r="B19" s="96" t="s">
        <v>70</v>
      </c>
      <c r="C19" s="52"/>
      <c r="D19" s="52"/>
      <c r="E19" s="52"/>
      <c r="F19" s="52"/>
      <c r="G19" s="52"/>
      <c r="H19" s="52"/>
      <c r="I19" s="38"/>
      <c r="J19" s="38"/>
      <c r="K19" s="38"/>
      <c r="L19" s="38"/>
      <c r="M19" s="62">
        <v>1</v>
      </c>
      <c r="N19" s="62">
        <v>1</v>
      </c>
      <c r="O19" s="62">
        <v>1</v>
      </c>
      <c r="P19" s="62"/>
      <c r="Q19" s="62">
        <v>1</v>
      </c>
      <c r="R19" s="62">
        <v>1</v>
      </c>
      <c r="S19" s="62">
        <v>1</v>
      </c>
      <c r="T19" s="62">
        <v>1</v>
      </c>
      <c r="U19" s="62">
        <v>1</v>
      </c>
      <c r="V19" s="62">
        <v>1</v>
      </c>
      <c r="W19" s="62">
        <v>1</v>
      </c>
      <c r="X19" s="62">
        <v>1</v>
      </c>
      <c r="Y19" s="62">
        <v>1</v>
      </c>
      <c r="Z19" s="62">
        <v>1</v>
      </c>
      <c r="AA19" s="62">
        <v>1</v>
      </c>
      <c r="AB19" s="62">
        <v>1</v>
      </c>
      <c r="AC19" s="62">
        <v>1</v>
      </c>
      <c r="AD19" s="62">
        <v>1</v>
      </c>
      <c r="AE19" s="62">
        <v>1</v>
      </c>
      <c r="AF19" s="62">
        <v>1</v>
      </c>
      <c r="AG19" s="62">
        <v>1</v>
      </c>
      <c r="AH19" s="62"/>
      <c r="AI19" s="62">
        <v>1</v>
      </c>
      <c r="AJ19" s="62"/>
      <c r="AK19" s="62"/>
      <c r="AL19" s="38"/>
      <c r="AM19" s="38"/>
      <c r="AN19" s="38"/>
      <c r="AO19" s="55">
        <v>1</v>
      </c>
      <c r="AP19" s="55"/>
      <c r="AQ19" s="55"/>
      <c r="AR19" s="55"/>
      <c r="AS19" s="55"/>
      <c r="AT19" s="55">
        <v>1</v>
      </c>
      <c r="AU19" s="55">
        <v>1</v>
      </c>
      <c r="AV19" s="55"/>
      <c r="AW19" s="55"/>
      <c r="AX19" s="55"/>
      <c r="AY19" s="55"/>
      <c r="AZ19" s="55"/>
      <c r="BA19" s="55"/>
      <c r="BB19" s="55"/>
      <c r="BC19" s="57">
        <v>1</v>
      </c>
      <c r="BD19" s="57">
        <v>1</v>
      </c>
      <c r="BE19" s="57"/>
      <c r="BF19" s="57">
        <v>1</v>
      </c>
      <c r="BG19" s="57">
        <v>1</v>
      </c>
      <c r="BH19" s="57"/>
      <c r="BI19" s="57">
        <v>1</v>
      </c>
      <c r="BJ19" s="57"/>
      <c r="BK19" s="57">
        <v>1</v>
      </c>
      <c r="BL19" s="57"/>
      <c r="BM19" s="57"/>
      <c r="BN19" s="57"/>
      <c r="BO19" s="57"/>
      <c r="BP19" s="57"/>
      <c r="BQ19" s="57"/>
      <c r="BR19" s="59">
        <v>1</v>
      </c>
      <c r="BS19" s="59"/>
      <c r="BT19" s="59">
        <v>1</v>
      </c>
      <c r="BU19" s="59">
        <v>1</v>
      </c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38"/>
    </row>
    <row r="20" spans="1:84" ht="34.15" customHeight="1" x14ac:dyDescent="0.25">
      <c r="A20" s="52" t="s">
        <v>35</v>
      </c>
      <c r="B20" s="96" t="s">
        <v>71</v>
      </c>
      <c r="C20" s="52"/>
      <c r="D20" s="52"/>
      <c r="E20" s="52"/>
      <c r="F20" s="52"/>
      <c r="G20" s="52"/>
      <c r="H20" s="52"/>
      <c r="I20" s="67">
        <v>1</v>
      </c>
      <c r="J20" s="67"/>
      <c r="K20" s="67">
        <v>1</v>
      </c>
      <c r="L20" s="67">
        <v>1</v>
      </c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>
        <v>1</v>
      </c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6"/>
      <c r="AM20" s="66">
        <v>1</v>
      </c>
      <c r="AN20" s="66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38"/>
      <c r="BO20" s="38"/>
      <c r="BP20" s="38"/>
      <c r="BQ20" s="38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38"/>
      <c r="CC20" s="38"/>
      <c r="CD20" s="38"/>
      <c r="CE20" s="38"/>
      <c r="CF20" s="38"/>
    </row>
    <row r="21" spans="1:84" ht="47.45" customHeight="1" x14ac:dyDescent="0.25">
      <c r="A21" s="52" t="s">
        <v>36</v>
      </c>
      <c r="B21" s="96" t="s">
        <v>72</v>
      </c>
      <c r="C21" s="52"/>
      <c r="D21" s="52"/>
      <c r="E21" s="52"/>
      <c r="F21" s="52"/>
      <c r="G21" s="52"/>
      <c r="H21" s="52"/>
      <c r="I21" s="38"/>
      <c r="J21" s="38"/>
      <c r="K21" s="38"/>
      <c r="L21" s="38"/>
      <c r="M21" s="62"/>
      <c r="N21" s="62"/>
      <c r="O21" s="62"/>
      <c r="P21" s="62"/>
      <c r="Q21" s="62"/>
      <c r="R21" s="62"/>
      <c r="S21" s="62"/>
      <c r="T21" s="62"/>
      <c r="U21" s="62">
        <v>1</v>
      </c>
      <c r="V21" s="62"/>
      <c r="W21" s="62"/>
      <c r="X21" s="62"/>
      <c r="Y21" s="62"/>
      <c r="Z21" s="62">
        <v>1</v>
      </c>
      <c r="AA21" s="62">
        <v>1</v>
      </c>
      <c r="AB21" s="62"/>
      <c r="AC21" s="62"/>
      <c r="AD21" s="62"/>
      <c r="AE21" s="62"/>
      <c r="AF21" s="62">
        <v>1</v>
      </c>
      <c r="AG21" s="62">
        <v>1</v>
      </c>
      <c r="AH21" s="62"/>
      <c r="AI21" s="62"/>
      <c r="AJ21" s="62">
        <v>1</v>
      </c>
      <c r="AK21" s="62"/>
      <c r="AL21" s="66">
        <v>1</v>
      </c>
      <c r="AM21" s="66"/>
      <c r="AN21" s="66"/>
      <c r="AO21" s="55">
        <v>1</v>
      </c>
      <c r="AP21" s="55"/>
      <c r="AQ21" s="55">
        <v>1</v>
      </c>
      <c r="AR21" s="55"/>
      <c r="AS21" s="55"/>
      <c r="AT21" s="55">
        <v>1</v>
      </c>
      <c r="AU21" s="55"/>
      <c r="AV21" s="55"/>
      <c r="AW21" s="55">
        <v>1</v>
      </c>
      <c r="AX21" s="55">
        <v>1</v>
      </c>
      <c r="AY21" s="55"/>
      <c r="AZ21" s="55"/>
      <c r="BA21" s="55"/>
      <c r="BB21" s="55">
        <v>1</v>
      </c>
      <c r="BC21" s="57"/>
      <c r="BD21" s="57">
        <v>1</v>
      </c>
      <c r="BE21" s="57"/>
      <c r="BF21" s="57">
        <v>1</v>
      </c>
      <c r="BG21" s="57">
        <v>1</v>
      </c>
      <c r="BH21" s="57"/>
      <c r="BI21" s="57"/>
      <c r="BJ21" s="57">
        <v>1</v>
      </c>
      <c r="BK21" s="57">
        <v>1</v>
      </c>
      <c r="BL21" s="57"/>
      <c r="BM21" s="57">
        <v>1</v>
      </c>
      <c r="BN21" s="57"/>
      <c r="BO21" s="57"/>
      <c r="BP21" s="57"/>
      <c r="BQ21" s="57">
        <v>1</v>
      </c>
      <c r="BR21" s="59"/>
      <c r="BS21" s="59"/>
      <c r="BT21" s="59"/>
      <c r="BU21" s="59"/>
      <c r="BV21" s="59">
        <v>1</v>
      </c>
      <c r="BW21" s="59"/>
      <c r="BX21" s="59"/>
      <c r="BY21" s="59">
        <v>1</v>
      </c>
      <c r="BZ21" s="59">
        <v>1</v>
      </c>
      <c r="CA21" s="59"/>
      <c r="CB21" s="59"/>
      <c r="CC21" s="59"/>
      <c r="CD21" s="59"/>
      <c r="CE21" s="59">
        <v>1</v>
      </c>
      <c r="CF21" s="68">
        <v>1</v>
      </c>
    </row>
    <row r="22" spans="1:84" ht="36.6" customHeight="1" x14ac:dyDescent="0.25">
      <c r="A22" s="52" t="s">
        <v>37</v>
      </c>
      <c r="B22" s="96" t="s">
        <v>73</v>
      </c>
      <c r="C22" s="66"/>
      <c r="D22" s="66">
        <v>1</v>
      </c>
      <c r="E22" s="66"/>
      <c r="F22" s="66"/>
      <c r="G22" s="66">
        <v>1</v>
      </c>
      <c r="H22" s="66"/>
      <c r="I22" s="38"/>
      <c r="J22" s="38"/>
      <c r="K22" s="38"/>
      <c r="L22" s="38"/>
      <c r="M22" s="52"/>
      <c r="N22" s="52"/>
      <c r="O22" s="52"/>
      <c r="P22" s="52"/>
      <c r="Q22" s="52"/>
      <c r="R22" s="69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69"/>
      <c r="AL22" s="66"/>
      <c r="AM22" s="66"/>
      <c r="AN22" s="66">
        <v>1</v>
      </c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38"/>
      <c r="BO22" s="38"/>
      <c r="BP22" s="38"/>
      <c r="BQ22" s="38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38"/>
      <c r="CC22" s="38"/>
      <c r="CD22" s="38"/>
      <c r="CE22" s="38"/>
      <c r="CF22" s="38"/>
    </row>
    <row r="23" spans="1:84" ht="42.6" customHeight="1" x14ac:dyDescent="0.25">
      <c r="A23" s="52" t="s">
        <v>38</v>
      </c>
      <c r="B23" s="96" t="s">
        <v>74</v>
      </c>
      <c r="C23" s="66"/>
      <c r="D23" s="66"/>
      <c r="E23" s="66">
        <v>1</v>
      </c>
      <c r="F23" s="66"/>
      <c r="G23" s="66">
        <v>1</v>
      </c>
      <c r="H23" s="66"/>
      <c r="I23" s="38"/>
      <c r="J23" s="38"/>
      <c r="K23" s="38"/>
      <c r="L23" s="38"/>
      <c r="M23" s="52"/>
      <c r="N23" s="52"/>
      <c r="O23" s="52"/>
      <c r="P23" s="52"/>
      <c r="Q23" s="52"/>
      <c r="R23" s="69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69"/>
      <c r="AL23" s="69"/>
      <c r="AM23" s="69"/>
      <c r="AN23" s="69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38"/>
      <c r="BO23" s="38"/>
      <c r="BP23" s="38"/>
      <c r="BQ23" s="38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38"/>
      <c r="CC23" s="38"/>
      <c r="CD23" s="38"/>
      <c r="CE23" s="38"/>
      <c r="CF23" s="38"/>
    </row>
    <row r="24" spans="1:84" ht="36.6" customHeight="1" x14ac:dyDescent="0.25">
      <c r="A24" s="52" t="s">
        <v>39</v>
      </c>
      <c r="B24" s="96" t="s">
        <v>75</v>
      </c>
      <c r="C24" s="66"/>
      <c r="D24" s="66"/>
      <c r="E24" s="66">
        <v>1</v>
      </c>
      <c r="F24" s="66"/>
      <c r="G24" s="66"/>
      <c r="H24" s="66"/>
      <c r="I24" s="38"/>
      <c r="J24" s="38"/>
      <c r="K24" s="38"/>
      <c r="L24" s="38"/>
      <c r="M24" s="52"/>
      <c r="N24" s="52"/>
      <c r="O24" s="52"/>
      <c r="P24" s="52"/>
      <c r="Q24" s="52"/>
      <c r="R24" s="69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69"/>
      <c r="AL24" s="69"/>
      <c r="AM24" s="69"/>
      <c r="AN24" s="69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38"/>
      <c r="BO24" s="38"/>
      <c r="BP24" s="38"/>
      <c r="BQ24" s="38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38"/>
      <c r="CC24" s="38"/>
      <c r="CD24" s="38"/>
      <c r="CE24" s="38"/>
      <c r="CF24" s="38"/>
    </row>
    <row r="25" spans="1:84" ht="34.9" customHeight="1" x14ac:dyDescent="0.25">
      <c r="A25" s="52" t="s">
        <v>40</v>
      </c>
      <c r="B25" s="96" t="s">
        <v>141</v>
      </c>
      <c r="C25" s="66">
        <v>1</v>
      </c>
      <c r="D25" s="66"/>
      <c r="E25" s="66"/>
      <c r="F25" s="66"/>
      <c r="G25" s="66"/>
      <c r="H25" s="66"/>
      <c r="I25" s="38"/>
      <c r="J25" s="38"/>
      <c r="K25" s="38"/>
      <c r="L25" s="38"/>
      <c r="M25" s="52"/>
      <c r="N25" s="52"/>
      <c r="O25" s="52"/>
      <c r="P25" s="52"/>
      <c r="Q25" s="52"/>
      <c r="R25" s="69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69"/>
      <c r="AL25" s="69"/>
      <c r="AM25" s="69"/>
      <c r="AN25" s="69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38"/>
      <c r="BO25" s="38"/>
      <c r="BP25" s="38"/>
      <c r="BQ25" s="38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38"/>
      <c r="CC25" s="38"/>
      <c r="CD25" s="38"/>
      <c r="CE25" s="38"/>
      <c r="CF25" s="38"/>
    </row>
    <row r="26" spans="1:84" ht="28.15" customHeight="1" x14ac:dyDescent="0.25">
      <c r="A26" s="52" t="s">
        <v>41</v>
      </c>
      <c r="B26" s="96" t="s">
        <v>76</v>
      </c>
      <c r="C26" s="66"/>
      <c r="D26" s="66"/>
      <c r="E26" s="66"/>
      <c r="F26" s="66">
        <v>1</v>
      </c>
      <c r="G26" s="66"/>
      <c r="H26" s="66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" customFormat="1" ht="15" customHeight="1" x14ac:dyDescent="0.25">
      <c r="A27" s="68"/>
      <c r="B27" s="13" t="s">
        <v>15</v>
      </c>
      <c r="C27" s="70"/>
      <c r="D27" s="70"/>
      <c r="E27" s="70"/>
      <c r="F27" s="70"/>
      <c r="G27" s="71"/>
      <c r="H27" s="70"/>
      <c r="I27" s="70"/>
      <c r="J27" s="72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74"/>
      <c r="BO27" s="74"/>
      <c r="BP27" s="74"/>
      <c r="BQ27" s="74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74"/>
      <c r="CC27" s="74"/>
      <c r="CD27" s="74"/>
      <c r="CE27" s="74"/>
      <c r="CF27" s="73"/>
    </row>
    <row r="28" spans="1:84" ht="46.9" customHeight="1" x14ac:dyDescent="0.25">
      <c r="A28" s="75" t="s">
        <v>42</v>
      </c>
      <c r="B28" s="96" t="s">
        <v>77</v>
      </c>
      <c r="C28" s="52"/>
      <c r="D28" s="52"/>
      <c r="E28" s="52"/>
      <c r="F28" s="52"/>
      <c r="G28" s="52"/>
      <c r="H28" s="52"/>
      <c r="I28" s="38"/>
      <c r="J28" s="38"/>
      <c r="K28" s="38"/>
      <c r="L28" s="38"/>
      <c r="M28" s="53"/>
      <c r="N28" s="53"/>
      <c r="O28" s="53"/>
      <c r="P28" s="53"/>
      <c r="Q28" s="53"/>
      <c r="R28" s="53">
        <v>1</v>
      </c>
      <c r="S28" s="53"/>
      <c r="T28" s="53"/>
      <c r="U28" s="53">
        <v>1</v>
      </c>
      <c r="V28" s="53"/>
      <c r="W28" s="53"/>
      <c r="X28" s="53"/>
      <c r="Y28" s="53"/>
      <c r="Z28" s="53"/>
      <c r="AA28" s="53"/>
      <c r="AB28" s="53"/>
      <c r="AC28" s="53"/>
      <c r="AD28" s="53"/>
      <c r="AE28" s="53">
        <v>1</v>
      </c>
      <c r="AF28" s="62"/>
      <c r="AG28" s="53"/>
      <c r="AH28" s="53"/>
      <c r="AI28" s="53"/>
      <c r="AJ28" s="53"/>
      <c r="AK28" s="53"/>
      <c r="AL28" s="66"/>
      <c r="AM28" s="66">
        <v>1</v>
      </c>
      <c r="AN28" s="66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ht="61.15" customHeight="1" x14ac:dyDescent="0.25">
      <c r="A29" s="52" t="s">
        <v>43</v>
      </c>
      <c r="B29" s="96" t="s">
        <v>78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N29" s="53">
        <v>1</v>
      </c>
      <c r="O29" s="53">
        <v>1</v>
      </c>
      <c r="P29" s="53">
        <v>1</v>
      </c>
      <c r="Q29" s="53">
        <v>1</v>
      </c>
      <c r="R29" s="53"/>
      <c r="S29" s="53">
        <v>1</v>
      </c>
      <c r="T29" s="53"/>
      <c r="U29" s="53">
        <v>1</v>
      </c>
      <c r="V29" s="53">
        <v>1</v>
      </c>
      <c r="W29" s="53">
        <v>1</v>
      </c>
      <c r="X29" s="53"/>
      <c r="Y29" s="53"/>
      <c r="Z29" s="53"/>
      <c r="AA29" s="53"/>
      <c r="AB29" s="53">
        <v>1</v>
      </c>
      <c r="AC29" s="53">
        <v>1</v>
      </c>
      <c r="AD29" s="53"/>
      <c r="AE29" s="53"/>
      <c r="AF29" s="53"/>
      <c r="AG29" s="62">
        <v>1</v>
      </c>
      <c r="AH29" s="53"/>
      <c r="AI29" s="53"/>
      <c r="AJ29" s="53">
        <v>1</v>
      </c>
      <c r="AK29" s="53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52"/>
    </row>
    <row r="30" spans="1:84" ht="94.15" customHeight="1" x14ac:dyDescent="0.25">
      <c r="A30" s="52" t="s">
        <v>44</v>
      </c>
      <c r="B30" s="96" t="s">
        <v>79</v>
      </c>
      <c r="C30" s="66"/>
      <c r="D30" s="66">
        <v>1</v>
      </c>
      <c r="E30" s="66"/>
      <c r="F30" s="66"/>
      <c r="G30" s="66">
        <v>1</v>
      </c>
      <c r="H30" s="66"/>
      <c r="I30" s="52"/>
      <c r="J30" s="52"/>
      <c r="K30" s="52"/>
      <c r="L30" s="52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>
        <v>1</v>
      </c>
      <c r="X30" s="53"/>
      <c r="Y30" s="53"/>
      <c r="Z30" s="53"/>
      <c r="AA30" s="53"/>
      <c r="AB30" s="53">
        <v>1</v>
      </c>
      <c r="AC30" s="53">
        <v>1</v>
      </c>
      <c r="AD30" s="62"/>
      <c r="AE30" s="53"/>
      <c r="AF30" s="53"/>
      <c r="AG30" s="53"/>
      <c r="AH30" s="53">
        <v>1</v>
      </c>
      <c r="AI30" s="53"/>
      <c r="AJ30" s="53"/>
      <c r="AK30" s="53"/>
      <c r="AL30" s="66">
        <v>1</v>
      </c>
      <c r="AM30" s="66"/>
      <c r="AN30" s="66"/>
      <c r="AO30" s="55"/>
      <c r="AP30" s="55">
        <v>1</v>
      </c>
      <c r="AQ30" s="55"/>
      <c r="AR30" s="55"/>
      <c r="AS30" s="55">
        <v>1</v>
      </c>
      <c r="AT30" s="55"/>
      <c r="AU30" s="55"/>
      <c r="AV30" s="55"/>
      <c r="AW30" s="55"/>
      <c r="AX30" s="55"/>
      <c r="AY30" s="55">
        <v>1</v>
      </c>
      <c r="AZ30" s="55">
        <v>1</v>
      </c>
      <c r="BA30" s="55">
        <v>1</v>
      </c>
      <c r="BB30" s="55"/>
      <c r="BC30" s="57"/>
      <c r="BD30" s="57"/>
      <c r="BE30" s="57">
        <v>1</v>
      </c>
      <c r="BF30" s="57">
        <v>1</v>
      </c>
      <c r="BG30" s="57"/>
      <c r="BH30" s="57"/>
      <c r="BI30" s="57">
        <v>1</v>
      </c>
      <c r="BJ30" s="57"/>
      <c r="BK30" s="57">
        <v>1</v>
      </c>
      <c r="BL30" s="57"/>
      <c r="BM30" s="57"/>
      <c r="BN30" s="57">
        <v>1</v>
      </c>
      <c r="BO30" s="57">
        <v>1</v>
      </c>
      <c r="BP30" s="57">
        <v>1</v>
      </c>
      <c r="BQ30" s="57"/>
      <c r="BR30" s="59"/>
      <c r="BS30" s="59"/>
      <c r="BT30" s="59">
        <v>1</v>
      </c>
      <c r="BU30" s="59">
        <v>1</v>
      </c>
      <c r="BV30" s="59"/>
      <c r="BW30" s="59"/>
      <c r="BX30" s="59"/>
      <c r="BY30" s="59">
        <v>1</v>
      </c>
      <c r="BZ30" s="59"/>
      <c r="CA30" s="59"/>
      <c r="CB30" s="59">
        <v>1</v>
      </c>
      <c r="CC30" s="59">
        <v>1</v>
      </c>
      <c r="CD30" s="59">
        <v>1</v>
      </c>
      <c r="CE30" s="59"/>
      <c r="CF30" s="52"/>
    </row>
    <row r="31" spans="1:84" ht="75.599999999999994" customHeight="1" x14ac:dyDescent="0.25">
      <c r="A31" s="52" t="s">
        <v>45</v>
      </c>
      <c r="B31" s="96" t="s">
        <v>80</v>
      </c>
      <c r="C31" s="52"/>
      <c r="D31" s="52"/>
      <c r="E31" s="52"/>
      <c r="F31" s="52"/>
      <c r="G31" s="52"/>
      <c r="H31" s="52"/>
      <c r="I31" s="65">
        <v>1</v>
      </c>
      <c r="J31" s="65"/>
      <c r="K31" s="65">
        <v>1</v>
      </c>
      <c r="L31" s="65">
        <v>1</v>
      </c>
      <c r="M31" s="53">
        <v>1</v>
      </c>
      <c r="N31" s="53"/>
      <c r="O31" s="53"/>
      <c r="P31" s="53"/>
      <c r="Q31" s="53">
        <v>1</v>
      </c>
      <c r="R31" s="53">
        <v>1</v>
      </c>
      <c r="S31" s="62">
        <v>1</v>
      </c>
      <c r="T31" s="53"/>
      <c r="U31" s="53">
        <v>1</v>
      </c>
      <c r="V31" s="53"/>
      <c r="W31" s="53"/>
      <c r="X31" s="53"/>
      <c r="Y31" s="53"/>
      <c r="Z31" s="53"/>
      <c r="AA31" s="53">
        <v>1</v>
      </c>
      <c r="AB31" s="53"/>
      <c r="AC31" s="53">
        <v>1</v>
      </c>
      <c r="AD31" s="53">
        <v>1</v>
      </c>
      <c r="AE31" s="53">
        <v>1</v>
      </c>
      <c r="AF31" s="62">
        <v>1</v>
      </c>
      <c r="AG31" s="53">
        <v>1</v>
      </c>
      <c r="AH31" s="53"/>
      <c r="AI31" s="53">
        <v>1</v>
      </c>
      <c r="AJ31" s="53"/>
      <c r="AK31" s="53"/>
      <c r="AL31" s="66">
        <v>1</v>
      </c>
      <c r="AM31" s="76"/>
      <c r="AN31" s="66"/>
      <c r="AO31" s="55">
        <v>1</v>
      </c>
      <c r="AP31" s="55"/>
      <c r="AQ31" s="55">
        <v>1</v>
      </c>
      <c r="AR31" s="55">
        <v>1</v>
      </c>
      <c r="AS31" s="55"/>
      <c r="AT31" s="55">
        <v>1</v>
      </c>
      <c r="AU31" s="55">
        <v>1</v>
      </c>
      <c r="AV31" s="55">
        <v>1</v>
      </c>
      <c r="AW31" s="55">
        <v>1</v>
      </c>
      <c r="AX31" s="55"/>
      <c r="AY31" s="55"/>
      <c r="AZ31" s="55"/>
      <c r="BA31" s="55"/>
      <c r="BB31" s="55"/>
      <c r="BC31" s="57">
        <v>1</v>
      </c>
      <c r="BD31" s="57">
        <v>1</v>
      </c>
      <c r="BE31" s="57"/>
      <c r="BF31" s="57">
        <v>1</v>
      </c>
      <c r="BG31" s="57">
        <v>1</v>
      </c>
      <c r="BH31" s="57"/>
      <c r="BI31" s="57">
        <v>1</v>
      </c>
      <c r="BJ31" s="57">
        <v>1</v>
      </c>
      <c r="BK31" s="57">
        <v>1</v>
      </c>
      <c r="BL31" s="57">
        <v>1</v>
      </c>
      <c r="BM31" s="57">
        <v>1</v>
      </c>
      <c r="BN31" s="57"/>
      <c r="BO31" s="57"/>
      <c r="BP31" s="57"/>
      <c r="BQ31" s="57"/>
      <c r="BR31" s="59"/>
      <c r="BS31" s="59"/>
      <c r="BT31" s="59"/>
      <c r="BU31" s="59"/>
      <c r="BV31" s="59">
        <v>1</v>
      </c>
      <c r="BW31" s="59">
        <v>1</v>
      </c>
      <c r="BX31" s="59">
        <v>1</v>
      </c>
      <c r="BY31" s="59"/>
      <c r="BZ31" s="59"/>
      <c r="CA31" s="59"/>
      <c r="CB31" s="59"/>
      <c r="CC31" s="59"/>
      <c r="CD31" s="59"/>
      <c r="CE31" s="59"/>
      <c r="CF31" s="52"/>
    </row>
    <row r="32" spans="1:84" s="5" customFormat="1" ht="63.6" customHeight="1" x14ac:dyDescent="0.25">
      <c r="A32" s="77" t="s">
        <v>46</v>
      </c>
      <c r="B32" s="98" t="s">
        <v>81</v>
      </c>
      <c r="C32" s="52"/>
      <c r="D32" s="52"/>
      <c r="E32" s="52"/>
      <c r="F32" s="52"/>
      <c r="G32" s="52"/>
      <c r="H32" s="52"/>
      <c r="I32" s="65">
        <v>1</v>
      </c>
      <c r="J32" s="67"/>
      <c r="K32" s="65">
        <v>1</v>
      </c>
      <c r="L32" s="65">
        <v>1</v>
      </c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>
        <v>1</v>
      </c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66"/>
      <c r="AM32" s="66">
        <v>1</v>
      </c>
      <c r="AN32" s="66"/>
      <c r="AO32" s="55"/>
      <c r="AP32" s="55"/>
      <c r="AQ32" s="55"/>
      <c r="AR32" s="55"/>
      <c r="AS32" s="55"/>
      <c r="AT32" s="55">
        <v>1</v>
      </c>
      <c r="AU32" s="55"/>
      <c r="AV32" s="55"/>
      <c r="AW32" s="55"/>
      <c r="AX32" s="55"/>
      <c r="AY32" s="55"/>
      <c r="AZ32" s="55"/>
      <c r="BA32" s="55"/>
      <c r="BB32" s="55"/>
      <c r="BC32" s="57">
        <v>1</v>
      </c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9"/>
      <c r="BS32" s="59">
        <v>1</v>
      </c>
      <c r="BT32" s="59"/>
      <c r="BU32" s="59"/>
      <c r="BV32" s="59"/>
      <c r="BW32" s="59">
        <v>1</v>
      </c>
      <c r="BX32" s="59"/>
      <c r="BY32" s="59"/>
      <c r="BZ32" s="59"/>
      <c r="CA32" s="59"/>
      <c r="CB32" s="59"/>
      <c r="CC32" s="59"/>
      <c r="CD32" s="59"/>
      <c r="CE32" s="59"/>
      <c r="CF32" s="52"/>
    </row>
    <row r="33" spans="1:84" s="5" customFormat="1" ht="62.45" customHeight="1" x14ac:dyDescent="0.25">
      <c r="A33" s="77" t="s">
        <v>47</v>
      </c>
      <c r="B33" s="98" t="s">
        <v>82</v>
      </c>
      <c r="C33" s="52"/>
      <c r="D33" s="52"/>
      <c r="E33" s="52"/>
      <c r="F33" s="52"/>
      <c r="G33" s="52"/>
      <c r="H33" s="52"/>
      <c r="I33" s="38"/>
      <c r="J33" s="38">
        <v>1</v>
      </c>
      <c r="K33" s="38"/>
      <c r="L33" s="38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>
        <v>1</v>
      </c>
      <c r="Z33" s="62"/>
      <c r="AA33" s="62"/>
      <c r="AB33" s="62"/>
      <c r="AC33" s="62"/>
      <c r="AD33" s="62"/>
      <c r="AE33" s="62"/>
      <c r="AF33" s="62"/>
      <c r="AG33" s="62"/>
      <c r="AH33" s="62">
        <v>1</v>
      </c>
      <c r="AI33" s="62"/>
      <c r="AJ33" s="62"/>
      <c r="AK33" s="62">
        <v>1</v>
      </c>
      <c r="AL33" s="66"/>
      <c r="AM33" s="66"/>
      <c r="AN33" s="66">
        <v>1</v>
      </c>
      <c r="AO33" s="55"/>
      <c r="AP33" s="55"/>
      <c r="AQ33" s="55"/>
      <c r="AR33" s="55"/>
      <c r="AS33" s="55">
        <v>1</v>
      </c>
      <c r="AT33" s="55"/>
      <c r="AU33" s="55"/>
      <c r="AV33" s="55"/>
      <c r="AW33" s="55">
        <v>1</v>
      </c>
      <c r="AX33" s="55"/>
      <c r="AY33" s="55"/>
      <c r="AZ33" s="55"/>
      <c r="BA33" s="55">
        <v>1</v>
      </c>
      <c r="BB33" s="55">
        <v>1</v>
      </c>
      <c r="BC33" s="57"/>
      <c r="BD33" s="57"/>
      <c r="BE33" s="57">
        <v>1</v>
      </c>
      <c r="BF33" s="57"/>
      <c r="BG33" s="57">
        <v>1</v>
      </c>
      <c r="BH33" s="57"/>
      <c r="BI33" s="57"/>
      <c r="BJ33" s="57"/>
      <c r="BK33" s="57"/>
      <c r="BL33" s="57"/>
      <c r="BM33" s="57"/>
      <c r="BN33" s="57"/>
      <c r="BO33" s="57"/>
      <c r="BP33" s="57">
        <v>1</v>
      </c>
      <c r="BQ33" s="57">
        <v>1</v>
      </c>
      <c r="BR33" s="59"/>
      <c r="BS33" s="59">
        <v>1</v>
      </c>
      <c r="BT33" s="59">
        <v>1</v>
      </c>
      <c r="BU33" s="59"/>
      <c r="BV33" s="59"/>
      <c r="BW33" s="59"/>
      <c r="BX33" s="59"/>
      <c r="BY33" s="59"/>
      <c r="BZ33" s="59"/>
      <c r="CA33" s="59"/>
      <c r="CB33" s="59"/>
      <c r="CC33" s="59"/>
      <c r="CD33" s="59">
        <v>1</v>
      </c>
      <c r="CE33" s="59">
        <v>1</v>
      </c>
      <c r="CF33" s="52"/>
    </row>
    <row r="34" spans="1:84" s="6" customFormat="1" ht="48" customHeight="1" x14ac:dyDescent="0.25">
      <c r="A34" s="77" t="s">
        <v>48</v>
      </c>
      <c r="B34" s="98" t="s">
        <v>83</v>
      </c>
      <c r="C34" s="38"/>
      <c r="D34" s="38">
        <v>1</v>
      </c>
      <c r="E34" s="38"/>
      <c r="F34" s="38"/>
      <c r="G34" s="38"/>
      <c r="H34" s="38"/>
      <c r="I34" s="38"/>
      <c r="J34" s="38"/>
      <c r="K34" s="38"/>
      <c r="L34" s="38"/>
      <c r="M34" s="53">
        <v>1</v>
      </c>
      <c r="N34" s="53">
        <v>1</v>
      </c>
      <c r="O34" s="53"/>
      <c r="P34" s="53"/>
      <c r="Q34" s="53">
        <v>1</v>
      </c>
      <c r="R34" s="53">
        <v>1</v>
      </c>
      <c r="S34" s="53">
        <v>1</v>
      </c>
      <c r="T34" s="53">
        <v>1</v>
      </c>
      <c r="U34" s="53">
        <v>1</v>
      </c>
      <c r="V34" s="53"/>
      <c r="W34" s="53">
        <v>1</v>
      </c>
      <c r="X34" s="53">
        <v>1</v>
      </c>
      <c r="Y34" s="53">
        <v>1</v>
      </c>
      <c r="Z34" s="53"/>
      <c r="AA34" s="53"/>
      <c r="AB34" s="53">
        <v>1</v>
      </c>
      <c r="AC34" s="53"/>
      <c r="AD34" s="53"/>
      <c r="AE34" s="53">
        <v>1</v>
      </c>
      <c r="AF34" s="53">
        <v>1</v>
      </c>
      <c r="AG34" s="53">
        <v>1</v>
      </c>
      <c r="AH34" s="53">
        <v>1</v>
      </c>
      <c r="AI34" s="53"/>
      <c r="AJ34" s="53">
        <v>1</v>
      </c>
      <c r="AK34" s="53"/>
      <c r="AL34" s="66">
        <v>1</v>
      </c>
      <c r="AM34" s="66">
        <v>1</v>
      </c>
      <c r="AN34" s="66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68">
        <v>1</v>
      </c>
    </row>
    <row r="35" spans="1:84" s="6" customFormat="1" ht="44.45" customHeight="1" x14ac:dyDescent="0.25">
      <c r="A35" s="77" t="s">
        <v>49</v>
      </c>
      <c r="B35" s="98" t="s">
        <v>84</v>
      </c>
      <c r="C35" s="38"/>
      <c r="D35" s="38"/>
      <c r="E35" s="38"/>
      <c r="F35" s="38"/>
      <c r="G35" s="38"/>
      <c r="H35" s="38"/>
      <c r="I35" s="52"/>
      <c r="J35" s="52"/>
      <c r="K35" s="52"/>
      <c r="L35" s="52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>
        <v>1</v>
      </c>
      <c r="AK35" s="53">
        <v>1</v>
      </c>
      <c r="AL35" s="66"/>
      <c r="AM35" s="66">
        <v>1</v>
      </c>
      <c r="AN35" s="66">
        <v>1</v>
      </c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52"/>
    </row>
    <row r="36" spans="1:84" s="4" customFormat="1" ht="34.9" customHeight="1" x14ac:dyDescent="0.25">
      <c r="A36" s="52" t="s">
        <v>50</v>
      </c>
      <c r="B36" s="98" t="s">
        <v>85</v>
      </c>
      <c r="C36" s="78"/>
      <c r="D36" s="78">
        <v>1</v>
      </c>
      <c r="E36" s="78"/>
      <c r="F36" s="78"/>
      <c r="G36" s="78"/>
      <c r="H36" s="78"/>
      <c r="I36" s="52"/>
      <c r="J36" s="52"/>
      <c r="K36" s="52"/>
      <c r="L36" s="52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52"/>
    </row>
    <row r="37" spans="1:84" ht="49.9" customHeight="1" x14ac:dyDescent="0.25">
      <c r="A37" s="77" t="s">
        <v>51</v>
      </c>
      <c r="B37" s="98" t="s">
        <v>86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53"/>
      <c r="N37" s="53"/>
      <c r="O37" s="53"/>
      <c r="P37" s="53"/>
      <c r="Q37" s="53"/>
      <c r="R37" s="53">
        <v>1</v>
      </c>
      <c r="S37" s="62"/>
      <c r="T37" s="53">
        <v>1</v>
      </c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62">
        <v>1</v>
      </c>
      <c r="AF37" s="62">
        <v>1</v>
      </c>
      <c r="AG37" s="53"/>
      <c r="AH37" s="53"/>
      <c r="AI37" s="53"/>
      <c r="AJ37" s="53">
        <v>1</v>
      </c>
      <c r="AK37" s="53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68">
        <v>1</v>
      </c>
    </row>
    <row r="38" spans="1:84" s="7" customFormat="1" ht="39" customHeight="1" x14ac:dyDescent="0.25">
      <c r="A38" s="52" t="s">
        <v>52</v>
      </c>
      <c r="B38" s="98" t="s">
        <v>87</v>
      </c>
      <c r="C38" s="38"/>
      <c r="D38" s="38"/>
      <c r="E38" s="38"/>
      <c r="F38" s="38"/>
      <c r="G38" s="38"/>
      <c r="H38" s="38"/>
      <c r="I38" s="67">
        <v>1</v>
      </c>
      <c r="J38" s="67"/>
      <c r="K38" s="67">
        <v>1</v>
      </c>
      <c r="L38" s="67">
        <v>1</v>
      </c>
      <c r="M38" s="53"/>
      <c r="N38" s="53"/>
      <c r="O38" s="53"/>
      <c r="P38" s="53"/>
      <c r="Q38" s="53"/>
      <c r="R38" s="53"/>
      <c r="S38" s="53">
        <v>1</v>
      </c>
      <c r="T38" s="53"/>
      <c r="U38" s="53"/>
      <c r="V38" s="53"/>
      <c r="W38" s="53"/>
      <c r="X38" s="53"/>
      <c r="Y38" s="53"/>
      <c r="Z38" s="53">
        <v>1</v>
      </c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38"/>
      <c r="AM38" s="38"/>
      <c r="AN38" s="38"/>
      <c r="AO38" s="55">
        <v>1</v>
      </c>
      <c r="AP38" s="55"/>
      <c r="AQ38" s="55"/>
      <c r="AR38" s="55">
        <v>1</v>
      </c>
      <c r="AS38" s="55"/>
      <c r="AT38" s="55"/>
      <c r="AU38" s="55">
        <v>1</v>
      </c>
      <c r="AV38" s="55"/>
      <c r="AW38" s="55"/>
      <c r="AX38" s="55"/>
      <c r="AY38" s="55">
        <v>1</v>
      </c>
      <c r="AZ38" s="55">
        <v>1</v>
      </c>
      <c r="BA38" s="55"/>
      <c r="BB38" s="55"/>
      <c r="BC38" s="57"/>
      <c r="BD38" s="57"/>
      <c r="BE38" s="57"/>
      <c r="BF38" s="57"/>
      <c r="BG38" s="57">
        <v>1</v>
      </c>
      <c r="BH38" s="57"/>
      <c r="BI38" s="57"/>
      <c r="BJ38" s="57"/>
      <c r="BK38" s="57"/>
      <c r="BL38" s="57">
        <v>1</v>
      </c>
      <c r="BM38" s="57"/>
      <c r="BN38" s="57">
        <v>1</v>
      </c>
      <c r="BO38" s="57">
        <v>1</v>
      </c>
      <c r="BP38" s="57"/>
      <c r="BQ38" s="57"/>
      <c r="BR38" s="59"/>
      <c r="BS38" s="59"/>
      <c r="BT38" s="59"/>
      <c r="BU38" s="59"/>
      <c r="BV38" s="59">
        <v>1</v>
      </c>
      <c r="BW38" s="59">
        <v>1</v>
      </c>
      <c r="BX38" s="59"/>
      <c r="BY38" s="59">
        <v>1</v>
      </c>
      <c r="BZ38" s="59">
        <v>1</v>
      </c>
      <c r="CA38" s="59">
        <v>1</v>
      </c>
      <c r="CB38" s="59">
        <v>1</v>
      </c>
      <c r="CC38" s="59">
        <v>1</v>
      </c>
      <c r="CD38" s="59"/>
      <c r="CE38" s="59"/>
      <c r="CF38" s="68"/>
    </row>
    <row r="39" spans="1:84" s="7" customFormat="1" ht="33" customHeight="1" x14ac:dyDescent="0.25">
      <c r="A39" s="77" t="s">
        <v>53</v>
      </c>
      <c r="B39" s="98" t="s">
        <v>88</v>
      </c>
      <c r="C39" s="38"/>
      <c r="D39" s="38">
        <v>1</v>
      </c>
      <c r="E39" s="38"/>
      <c r="F39" s="38"/>
      <c r="G39" s="38"/>
      <c r="H39" s="38"/>
      <c r="I39" s="38"/>
      <c r="J39" s="38"/>
      <c r="K39" s="38"/>
      <c r="L39" s="38"/>
      <c r="M39" s="62"/>
      <c r="N39" s="62"/>
      <c r="O39" s="62"/>
      <c r="P39" s="62">
        <v>1</v>
      </c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>
        <v>1</v>
      </c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6">
        <v>1</v>
      </c>
      <c r="AM39" s="66"/>
      <c r="AN39" s="66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68">
        <v>1</v>
      </c>
    </row>
    <row r="40" spans="1:84" s="4" customFormat="1" ht="15" customHeight="1" x14ac:dyDescent="0.25">
      <c r="A40" s="79"/>
      <c r="B40" s="3" t="s">
        <v>16</v>
      </c>
      <c r="C40" s="70"/>
      <c r="D40" s="70"/>
      <c r="E40" s="70"/>
      <c r="F40" s="70"/>
      <c r="G40" s="71"/>
      <c r="H40" s="70"/>
      <c r="I40" s="70"/>
      <c r="J40" s="72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74"/>
      <c r="BO40" s="74"/>
      <c r="BP40" s="74"/>
      <c r="BQ40" s="74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74"/>
      <c r="CC40" s="74"/>
      <c r="CD40" s="74"/>
      <c r="CE40" s="74"/>
      <c r="CF40" s="73"/>
    </row>
    <row r="41" spans="1:84" s="7" customFormat="1" ht="45" customHeight="1" x14ac:dyDescent="0.25">
      <c r="A41" s="77" t="s">
        <v>54</v>
      </c>
      <c r="B41" s="99" t="s">
        <v>89</v>
      </c>
      <c r="C41" s="38"/>
      <c r="D41" s="38"/>
      <c r="E41" s="38"/>
      <c r="F41" s="38"/>
      <c r="G41" s="38"/>
      <c r="H41" s="38"/>
      <c r="I41" s="52"/>
      <c r="J41" s="52"/>
      <c r="K41" s="52"/>
      <c r="L41" s="52"/>
      <c r="M41" s="53">
        <v>1</v>
      </c>
      <c r="N41" s="53"/>
      <c r="O41" s="53"/>
      <c r="P41" s="53"/>
      <c r="Q41" s="53"/>
      <c r="R41" s="53"/>
      <c r="S41" s="53"/>
      <c r="T41" s="53"/>
      <c r="U41" s="53"/>
      <c r="V41" s="53"/>
      <c r="W41" s="53">
        <v>1</v>
      </c>
      <c r="X41" s="53"/>
      <c r="Y41" s="53"/>
      <c r="Z41" s="53"/>
      <c r="AA41" s="53"/>
      <c r="AB41" s="53"/>
      <c r="AC41" s="53"/>
      <c r="AD41" s="53"/>
      <c r="AE41" s="53"/>
      <c r="AF41" s="53">
        <v>1</v>
      </c>
      <c r="AG41" s="53"/>
      <c r="AH41" s="53"/>
      <c r="AI41" s="53">
        <v>1</v>
      </c>
      <c r="AJ41" s="53"/>
      <c r="AK41" s="53">
        <v>1</v>
      </c>
      <c r="AL41" s="66">
        <v>1</v>
      </c>
      <c r="AM41" s="66">
        <v>1</v>
      </c>
      <c r="AN41" s="66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52"/>
    </row>
    <row r="42" spans="1:84" s="8" customFormat="1" ht="48" customHeight="1" x14ac:dyDescent="0.25">
      <c r="A42" s="77" t="s">
        <v>55</v>
      </c>
      <c r="B42" s="98" t="s">
        <v>90</v>
      </c>
      <c r="C42" s="52"/>
      <c r="D42" s="52"/>
      <c r="E42" s="52"/>
      <c r="F42" s="52"/>
      <c r="G42" s="52"/>
      <c r="H42" s="52"/>
      <c r="I42" s="38"/>
      <c r="J42" s="38"/>
      <c r="K42" s="38"/>
      <c r="L42" s="38"/>
      <c r="M42" s="53"/>
      <c r="N42" s="62">
        <v>1</v>
      </c>
      <c r="O42" s="62"/>
      <c r="P42" s="62">
        <v>1</v>
      </c>
      <c r="Q42" s="62">
        <v>1</v>
      </c>
      <c r="R42" s="62"/>
      <c r="S42" s="62">
        <v>1</v>
      </c>
      <c r="T42" s="53"/>
      <c r="U42" s="53"/>
      <c r="V42" s="53"/>
      <c r="W42" s="53"/>
      <c r="X42" s="53"/>
      <c r="Y42" s="53"/>
      <c r="Z42" s="53"/>
      <c r="AA42" s="53">
        <v>1</v>
      </c>
      <c r="AB42" s="53"/>
      <c r="AC42" s="53"/>
      <c r="AD42" s="53"/>
      <c r="AE42" s="53">
        <v>1</v>
      </c>
      <c r="AF42" s="53"/>
      <c r="AG42" s="53"/>
      <c r="AH42" s="53"/>
      <c r="AI42" s="53"/>
      <c r="AJ42" s="53">
        <v>1</v>
      </c>
      <c r="AK42" s="53"/>
      <c r="AL42" s="66">
        <v>1</v>
      </c>
      <c r="AM42" s="66"/>
      <c r="AN42" s="66"/>
      <c r="AO42" s="55">
        <v>1</v>
      </c>
      <c r="AP42" s="55">
        <v>1</v>
      </c>
      <c r="AQ42" s="55"/>
      <c r="AR42" s="55"/>
      <c r="AS42" s="55">
        <v>1</v>
      </c>
      <c r="AT42" s="55">
        <v>1</v>
      </c>
      <c r="AU42" s="55"/>
      <c r="AV42" s="55">
        <v>1</v>
      </c>
      <c r="AW42" s="55">
        <v>1</v>
      </c>
      <c r="AX42" s="55">
        <v>1</v>
      </c>
      <c r="AY42" s="55">
        <v>1</v>
      </c>
      <c r="AZ42" s="55">
        <v>1</v>
      </c>
      <c r="BA42" s="55">
        <v>1</v>
      </c>
      <c r="BB42" s="55">
        <v>1</v>
      </c>
      <c r="BC42" s="57"/>
      <c r="BD42" s="57"/>
      <c r="BE42" s="57">
        <v>1</v>
      </c>
      <c r="BF42" s="57"/>
      <c r="BG42" s="57"/>
      <c r="BH42" s="57">
        <v>1</v>
      </c>
      <c r="BI42" s="57"/>
      <c r="BJ42" s="57"/>
      <c r="BK42" s="57"/>
      <c r="BL42" s="57"/>
      <c r="BM42" s="57"/>
      <c r="BN42" s="57">
        <v>1</v>
      </c>
      <c r="BO42" s="57">
        <v>1</v>
      </c>
      <c r="BP42" s="57">
        <v>1</v>
      </c>
      <c r="BQ42" s="57">
        <v>1</v>
      </c>
      <c r="BR42" s="59">
        <v>1</v>
      </c>
      <c r="BS42" s="59"/>
      <c r="BT42" s="59">
        <v>1</v>
      </c>
      <c r="BU42" s="59"/>
      <c r="BV42" s="59">
        <v>1</v>
      </c>
      <c r="BW42" s="59">
        <v>1</v>
      </c>
      <c r="BX42" s="59"/>
      <c r="BY42" s="59"/>
      <c r="BZ42" s="59"/>
      <c r="CA42" s="59"/>
      <c r="CB42" s="59">
        <v>1</v>
      </c>
      <c r="CC42" s="59">
        <v>1</v>
      </c>
      <c r="CD42" s="59">
        <v>1</v>
      </c>
      <c r="CE42" s="59">
        <v>1</v>
      </c>
      <c r="CF42" s="68"/>
    </row>
    <row r="43" spans="1:84" s="8" customFormat="1" ht="33" customHeight="1" x14ac:dyDescent="0.25">
      <c r="A43" s="52" t="s">
        <v>56</v>
      </c>
      <c r="B43" s="100" t="s">
        <v>91</v>
      </c>
      <c r="C43" s="52"/>
      <c r="D43" s="52"/>
      <c r="E43" s="52"/>
      <c r="F43" s="52"/>
      <c r="G43" s="52"/>
      <c r="H43" s="52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68">
        <v>1</v>
      </c>
    </row>
    <row r="44" spans="1:84" s="8" customFormat="1" ht="46.15" customHeight="1" x14ac:dyDescent="0.25">
      <c r="A44" s="52" t="s">
        <v>57</v>
      </c>
      <c r="B44" s="101" t="s">
        <v>92</v>
      </c>
      <c r="C44" s="66"/>
      <c r="D44" s="66"/>
      <c r="E44" s="66"/>
      <c r="F44" s="66">
        <v>1</v>
      </c>
      <c r="G44" s="66">
        <v>1</v>
      </c>
      <c r="H44" s="66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68">
        <v>1</v>
      </c>
    </row>
    <row r="45" spans="1:84" s="8" customFormat="1" ht="37.15" customHeight="1" x14ac:dyDescent="0.25">
      <c r="A45" s="77" t="s">
        <v>58</v>
      </c>
      <c r="B45" s="99" t="s">
        <v>93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68">
        <v>1</v>
      </c>
    </row>
    <row r="46" spans="1:84" s="8" customFormat="1" ht="28.15" customHeight="1" x14ac:dyDescent="0.25">
      <c r="A46" s="77" t="s">
        <v>59</v>
      </c>
      <c r="B46" s="99" t="s">
        <v>94</v>
      </c>
      <c r="C46" s="78"/>
      <c r="D46" s="78">
        <v>1</v>
      </c>
      <c r="E46" s="78"/>
      <c r="F46" s="78">
        <v>1</v>
      </c>
      <c r="G46" s="78"/>
      <c r="H46" s="7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68">
        <v>1</v>
      </c>
    </row>
    <row r="47" spans="1:84" s="8" customFormat="1" ht="28.15" customHeight="1" x14ac:dyDescent="0.25">
      <c r="A47" s="77" t="s">
        <v>60</v>
      </c>
      <c r="B47" s="99" t="s">
        <v>17</v>
      </c>
      <c r="C47" s="80"/>
      <c r="D47" s="80"/>
      <c r="E47" s="80"/>
      <c r="F47" s="80"/>
      <c r="G47" s="80"/>
      <c r="H47" s="80"/>
      <c r="I47" s="81">
        <v>1</v>
      </c>
      <c r="J47" s="81">
        <v>1</v>
      </c>
      <c r="K47" s="81"/>
      <c r="L47" s="81"/>
      <c r="M47" s="82"/>
      <c r="N47" s="82"/>
      <c r="O47" s="82"/>
      <c r="P47" s="82"/>
      <c r="Q47" s="82"/>
      <c r="R47" s="82">
        <v>1</v>
      </c>
      <c r="S47" s="82"/>
      <c r="T47" s="82"/>
      <c r="U47" s="82"/>
      <c r="V47" s="82"/>
      <c r="W47" s="82"/>
      <c r="X47" s="82">
        <v>1</v>
      </c>
      <c r="Y47" s="82"/>
      <c r="Z47" s="82">
        <v>1</v>
      </c>
      <c r="AA47" s="82"/>
      <c r="AB47" s="82"/>
      <c r="AC47" s="83"/>
      <c r="AD47" s="83"/>
      <c r="AE47" s="82"/>
      <c r="AF47" s="82"/>
      <c r="AG47" s="82">
        <v>1</v>
      </c>
      <c r="AH47" s="83">
        <v>1</v>
      </c>
      <c r="AI47" s="83"/>
      <c r="AJ47" s="83"/>
      <c r="AK47" s="83"/>
      <c r="AL47" s="80"/>
      <c r="AM47" s="80"/>
      <c r="AN47" s="80"/>
      <c r="AO47" s="84"/>
      <c r="AP47" s="84"/>
      <c r="AQ47" s="84">
        <v>1</v>
      </c>
      <c r="AR47" s="84"/>
      <c r="AS47" s="84"/>
      <c r="AT47" s="84"/>
      <c r="AU47" s="84"/>
      <c r="AV47" s="84"/>
      <c r="AW47" s="84"/>
      <c r="AX47" s="84">
        <v>1</v>
      </c>
      <c r="AY47" s="84"/>
      <c r="AZ47" s="84"/>
      <c r="BA47" s="84"/>
      <c r="BB47" s="84"/>
      <c r="BC47" s="85"/>
      <c r="BD47" s="85"/>
      <c r="BE47" s="85"/>
      <c r="BF47" s="85"/>
      <c r="BG47" s="85"/>
      <c r="BH47" s="85"/>
      <c r="BI47" s="85">
        <v>1</v>
      </c>
      <c r="BJ47" s="85"/>
      <c r="BK47" s="85"/>
      <c r="BL47" s="85">
        <v>1</v>
      </c>
      <c r="BM47" s="85"/>
      <c r="BN47" s="85"/>
      <c r="BO47" s="85"/>
      <c r="BP47" s="85"/>
      <c r="BQ47" s="85"/>
      <c r="BR47" s="86"/>
      <c r="BS47" s="86"/>
      <c r="BT47" s="86">
        <v>1</v>
      </c>
      <c r="BU47" s="86"/>
      <c r="BV47" s="86"/>
      <c r="BW47" s="86"/>
      <c r="BX47" s="86">
        <v>1</v>
      </c>
      <c r="BY47" s="86">
        <v>1</v>
      </c>
      <c r="BZ47" s="86">
        <v>1</v>
      </c>
      <c r="CA47" s="86">
        <v>1</v>
      </c>
      <c r="CB47" s="86"/>
      <c r="CC47" s="86"/>
      <c r="CD47" s="86"/>
      <c r="CE47" s="86"/>
      <c r="CF47" s="80"/>
    </row>
    <row r="48" spans="1:84" s="8" customFormat="1" ht="31.9" customHeight="1" x14ac:dyDescent="0.25">
      <c r="A48" s="77" t="s">
        <v>61</v>
      </c>
      <c r="B48" s="98" t="s">
        <v>95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2"/>
      <c r="N48" s="82"/>
      <c r="O48" s="82">
        <v>1</v>
      </c>
      <c r="P48" s="82"/>
      <c r="Q48" s="82"/>
      <c r="R48" s="82"/>
      <c r="S48" s="82"/>
      <c r="T48" s="82"/>
      <c r="U48" s="82"/>
      <c r="V48" s="82">
        <v>1</v>
      </c>
      <c r="W48" s="82"/>
      <c r="X48" s="82"/>
      <c r="Y48" s="82"/>
      <c r="Z48" s="82"/>
      <c r="AA48" s="82"/>
      <c r="AB48" s="82"/>
      <c r="AC48" s="83">
        <v>1</v>
      </c>
      <c r="AD48" s="83">
        <v>1</v>
      </c>
      <c r="AE48" s="82"/>
      <c r="AF48" s="82"/>
      <c r="AG48" s="82"/>
      <c r="AH48" s="83"/>
      <c r="AI48" s="83"/>
      <c r="AJ48" s="83"/>
      <c r="AK48" s="83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7">
        <v>1</v>
      </c>
    </row>
    <row r="49" spans="1:127" ht="46.9" customHeight="1" x14ac:dyDescent="0.25">
      <c r="A49" s="52" t="s">
        <v>62</v>
      </c>
      <c r="B49" s="98" t="s">
        <v>96</v>
      </c>
      <c r="C49" s="88"/>
      <c r="D49" s="88">
        <v>1</v>
      </c>
      <c r="E49" s="88">
        <v>1</v>
      </c>
      <c r="F49" s="88"/>
      <c r="G49" s="88"/>
      <c r="H49" s="88"/>
      <c r="I49" s="34"/>
      <c r="J49" s="34"/>
      <c r="K49" s="34"/>
      <c r="L49" s="34"/>
      <c r="M49" s="82"/>
      <c r="N49" s="82">
        <v>1</v>
      </c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>
        <v>1</v>
      </c>
      <c r="Z49" s="82"/>
      <c r="AA49" s="82"/>
      <c r="AB49" s="82"/>
      <c r="AC49" s="83"/>
      <c r="AD49" s="83"/>
      <c r="AE49" s="82"/>
      <c r="AF49" s="82"/>
      <c r="AG49" s="82"/>
      <c r="AH49" s="83"/>
      <c r="AI49" s="83"/>
      <c r="AJ49" s="83"/>
      <c r="AK49" s="83"/>
      <c r="AL49" s="89"/>
      <c r="AM49" s="89">
        <v>1</v>
      </c>
      <c r="AN49" s="89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12">
        <v>1</v>
      </c>
    </row>
    <row r="50" spans="1:127" s="36" customFormat="1" ht="15.75" x14ac:dyDescent="0.25">
      <c r="A50" s="34"/>
      <c r="B50" s="90" t="s">
        <v>18</v>
      </c>
      <c r="C50" s="14">
        <f>COUNT(C10:C49)</f>
        <v>1</v>
      </c>
      <c r="D50" s="14">
        <f>COUNT(D10:D49)</f>
        <v>7</v>
      </c>
      <c r="E50" s="14">
        <f>COUNT(E10:E49)</f>
        <v>3</v>
      </c>
      <c r="F50" s="14">
        <f>COUNT(F10:F49)</f>
        <v>3</v>
      </c>
      <c r="G50" s="14">
        <f>COUNT(G10:G49)</f>
        <v>4</v>
      </c>
      <c r="H50" s="14"/>
      <c r="I50" s="14">
        <f t="shared" ref="I50:AN50" si="10">COUNT(I10:I49)</f>
        <v>6</v>
      </c>
      <c r="J50" s="14">
        <f t="shared" si="10"/>
        <v>2</v>
      </c>
      <c r="K50" s="14">
        <f t="shared" si="10"/>
        <v>5</v>
      </c>
      <c r="L50" s="14">
        <f t="shared" si="10"/>
        <v>5</v>
      </c>
      <c r="M50" s="14">
        <f t="shared" si="10"/>
        <v>6</v>
      </c>
      <c r="N50" s="14">
        <f t="shared" si="10"/>
        <v>9</v>
      </c>
      <c r="O50" s="14">
        <f t="shared" si="10"/>
        <v>5</v>
      </c>
      <c r="P50" s="14">
        <f t="shared" si="10"/>
        <v>6</v>
      </c>
      <c r="Q50" s="14">
        <f t="shared" si="10"/>
        <v>8</v>
      </c>
      <c r="R50" s="14">
        <f t="shared" si="10"/>
        <v>8</v>
      </c>
      <c r="S50" s="14">
        <f t="shared" si="10"/>
        <v>9</v>
      </c>
      <c r="T50" s="14">
        <f t="shared" si="10"/>
        <v>4</v>
      </c>
      <c r="U50" s="14">
        <f t="shared" si="10"/>
        <v>8</v>
      </c>
      <c r="V50" s="14">
        <f t="shared" si="10"/>
        <v>3</v>
      </c>
      <c r="W50" s="14">
        <f t="shared" si="10"/>
        <v>9</v>
      </c>
      <c r="X50" s="14">
        <f t="shared" si="10"/>
        <v>6</v>
      </c>
      <c r="Y50" s="14">
        <f t="shared" si="10"/>
        <v>6</v>
      </c>
      <c r="Z50" s="14">
        <f t="shared" si="10"/>
        <v>7</v>
      </c>
      <c r="AA50" s="14">
        <f t="shared" si="10"/>
        <v>8</v>
      </c>
      <c r="AB50" s="14">
        <f t="shared" si="10"/>
        <v>5</v>
      </c>
      <c r="AC50" s="14">
        <f t="shared" si="10"/>
        <v>6</v>
      </c>
      <c r="AD50" s="14">
        <f t="shared" si="10"/>
        <v>3</v>
      </c>
      <c r="AE50" s="14">
        <f t="shared" si="10"/>
        <v>8</v>
      </c>
      <c r="AF50" s="14">
        <f t="shared" si="10"/>
        <v>8</v>
      </c>
      <c r="AG50" s="14">
        <f t="shared" si="10"/>
        <v>8</v>
      </c>
      <c r="AH50" s="14">
        <f t="shared" si="10"/>
        <v>6</v>
      </c>
      <c r="AI50" s="14">
        <f t="shared" si="10"/>
        <v>6</v>
      </c>
      <c r="AJ50" s="14">
        <f t="shared" si="10"/>
        <v>7</v>
      </c>
      <c r="AK50" s="14">
        <f t="shared" si="10"/>
        <v>4</v>
      </c>
      <c r="AL50" s="14">
        <f t="shared" si="10"/>
        <v>7</v>
      </c>
      <c r="AM50" s="14">
        <f t="shared" si="10"/>
        <v>7</v>
      </c>
      <c r="AN50" s="14">
        <f t="shared" si="10"/>
        <v>5</v>
      </c>
      <c r="AO50" s="14">
        <f t="shared" ref="AO50:BT50" si="11">COUNT(AO10:AO49)</f>
        <v>6</v>
      </c>
      <c r="AP50" s="14">
        <f t="shared" si="11"/>
        <v>4</v>
      </c>
      <c r="AQ50" s="14">
        <f t="shared" si="11"/>
        <v>4</v>
      </c>
      <c r="AR50" s="14">
        <f t="shared" si="11"/>
        <v>4</v>
      </c>
      <c r="AS50" s="14">
        <f t="shared" si="11"/>
        <v>4</v>
      </c>
      <c r="AT50" s="14">
        <f t="shared" si="11"/>
        <v>6</v>
      </c>
      <c r="AU50" s="14">
        <f t="shared" si="11"/>
        <v>4</v>
      </c>
      <c r="AV50" s="14">
        <f t="shared" si="11"/>
        <v>4</v>
      </c>
      <c r="AW50" s="14">
        <f t="shared" si="11"/>
        <v>6</v>
      </c>
      <c r="AX50" s="14">
        <f t="shared" si="11"/>
        <v>3</v>
      </c>
      <c r="AY50" s="14">
        <f t="shared" si="11"/>
        <v>4</v>
      </c>
      <c r="AZ50" s="14">
        <f t="shared" si="11"/>
        <v>4</v>
      </c>
      <c r="BA50" s="14">
        <f t="shared" si="11"/>
        <v>4</v>
      </c>
      <c r="BB50" s="14">
        <f t="shared" si="11"/>
        <v>4</v>
      </c>
      <c r="BC50" s="14">
        <f t="shared" si="11"/>
        <v>4</v>
      </c>
      <c r="BD50" s="14">
        <f t="shared" si="11"/>
        <v>4</v>
      </c>
      <c r="BE50" s="14">
        <f t="shared" si="11"/>
        <v>3</v>
      </c>
      <c r="BF50" s="14">
        <f t="shared" si="11"/>
        <v>4</v>
      </c>
      <c r="BG50" s="14">
        <f t="shared" si="11"/>
        <v>6</v>
      </c>
      <c r="BH50" s="14">
        <f t="shared" si="11"/>
        <v>3</v>
      </c>
      <c r="BI50" s="14">
        <f t="shared" si="11"/>
        <v>6</v>
      </c>
      <c r="BJ50" s="14">
        <f t="shared" si="11"/>
        <v>4</v>
      </c>
      <c r="BK50" s="14">
        <f t="shared" si="11"/>
        <v>5</v>
      </c>
      <c r="BL50" s="14">
        <f t="shared" si="11"/>
        <v>4</v>
      </c>
      <c r="BM50" s="14">
        <f t="shared" si="11"/>
        <v>4</v>
      </c>
      <c r="BN50" s="14">
        <f t="shared" si="11"/>
        <v>4</v>
      </c>
      <c r="BO50" s="14">
        <f t="shared" si="11"/>
        <v>4</v>
      </c>
      <c r="BP50" s="14">
        <f t="shared" si="11"/>
        <v>4</v>
      </c>
      <c r="BQ50" s="14">
        <f t="shared" si="11"/>
        <v>4</v>
      </c>
      <c r="BR50" s="14">
        <f t="shared" si="11"/>
        <v>4</v>
      </c>
      <c r="BS50" s="14">
        <f t="shared" si="11"/>
        <v>4</v>
      </c>
      <c r="BT50" s="14">
        <f t="shared" si="11"/>
        <v>6</v>
      </c>
      <c r="BU50" s="14">
        <f t="shared" ref="BU50:CZ50" si="12">COUNT(BU10:BU49)</f>
        <v>3</v>
      </c>
      <c r="BV50" s="14">
        <f t="shared" si="12"/>
        <v>6</v>
      </c>
      <c r="BW50" s="14">
        <f t="shared" si="12"/>
        <v>4</v>
      </c>
      <c r="BX50" s="14">
        <f t="shared" si="12"/>
        <v>3</v>
      </c>
      <c r="BY50" s="14">
        <f t="shared" si="12"/>
        <v>5</v>
      </c>
      <c r="BZ50" s="14">
        <f t="shared" si="12"/>
        <v>4</v>
      </c>
      <c r="CA50" s="14">
        <f t="shared" si="12"/>
        <v>4</v>
      </c>
      <c r="CB50" s="14">
        <f t="shared" si="12"/>
        <v>4</v>
      </c>
      <c r="CC50" s="14">
        <f t="shared" si="12"/>
        <v>4</v>
      </c>
      <c r="CD50" s="14">
        <f t="shared" si="12"/>
        <v>4</v>
      </c>
      <c r="CE50" s="14">
        <f t="shared" si="12"/>
        <v>4</v>
      </c>
      <c r="CF50" s="91">
        <f t="shared" si="12"/>
        <v>10</v>
      </c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</row>
    <row r="51" spans="1:127" s="41" customFormat="1" ht="14.65" customHeight="1" x14ac:dyDescent="0.25">
      <c r="A51" s="14"/>
      <c r="B51" s="35" t="s">
        <v>19</v>
      </c>
      <c r="C51" s="37">
        <v>1</v>
      </c>
      <c r="D51" s="37">
        <v>8</v>
      </c>
      <c r="E51" s="37">
        <v>1</v>
      </c>
      <c r="F51" s="37">
        <v>1</v>
      </c>
      <c r="G51" s="37">
        <v>2</v>
      </c>
      <c r="H51" s="37"/>
      <c r="I51" s="37">
        <v>6</v>
      </c>
      <c r="J51" s="39">
        <v>1</v>
      </c>
      <c r="K51" s="39">
        <v>3</v>
      </c>
      <c r="L51" s="37">
        <v>3</v>
      </c>
      <c r="M51" s="37">
        <v>4</v>
      </c>
      <c r="N51" s="37">
        <v>5</v>
      </c>
      <c r="O51" s="37">
        <v>2</v>
      </c>
      <c r="P51" s="37">
        <v>1</v>
      </c>
      <c r="Q51" s="37">
        <v>5</v>
      </c>
      <c r="R51" s="37">
        <v>6</v>
      </c>
      <c r="S51" s="37">
        <v>7</v>
      </c>
      <c r="T51" s="37">
        <v>2</v>
      </c>
      <c r="U51" s="37">
        <v>6</v>
      </c>
      <c r="V51" s="37">
        <v>1</v>
      </c>
      <c r="W51" s="37">
        <v>6</v>
      </c>
      <c r="X51" s="37">
        <v>4</v>
      </c>
      <c r="Y51" s="37">
        <v>4</v>
      </c>
      <c r="Z51" s="37">
        <v>5</v>
      </c>
      <c r="AA51" s="37">
        <v>5</v>
      </c>
      <c r="AB51" s="37">
        <v>3</v>
      </c>
      <c r="AC51" s="37">
        <v>4</v>
      </c>
      <c r="AD51" s="37">
        <v>1</v>
      </c>
      <c r="AE51" s="37">
        <v>6</v>
      </c>
      <c r="AF51" s="37">
        <v>6</v>
      </c>
      <c r="AG51" s="37">
        <v>6</v>
      </c>
      <c r="AH51" s="37">
        <v>3</v>
      </c>
      <c r="AI51" s="37">
        <v>4</v>
      </c>
      <c r="AJ51" s="37">
        <v>5</v>
      </c>
      <c r="AK51" s="37">
        <v>2</v>
      </c>
      <c r="AL51" s="37">
        <v>5</v>
      </c>
      <c r="AM51" s="37">
        <v>5</v>
      </c>
      <c r="AN51" s="37">
        <v>3</v>
      </c>
      <c r="AO51" s="37">
        <v>4</v>
      </c>
      <c r="AP51" s="37">
        <v>2</v>
      </c>
      <c r="AQ51" s="37">
        <v>2</v>
      </c>
      <c r="AR51" s="37">
        <v>2</v>
      </c>
      <c r="AS51" s="37">
        <v>2</v>
      </c>
      <c r="AT51" s="37">
        <v>4</v>
      </c>
      <c r="AU51" s="37">
        <v>2</v>
      </c>
      <c r="AV51" s="37">
        <v>2</v>
      </c>
      <c r="AW51" s="37">
        <v>4</v>
      </c>
      <c r="AX51" s="37">
        <v>1</v>
      </c>
      <c r="AY51" s="37">
        <v>2</v>
      </c>
      <c r="AZ51" s="37">
        <v>2</v>
      </c>
      <c r="BA51" s="37">
        <v>2</v>
      </c>
      <c r="BB51" s="37">
        <v>2</v>
      </c>
      <c r="BC51" s="37">
        <v>2</v>
      </c>
      <c r="BD51" s="37">
        <v>2</v>
      </c>
      <c r="BE51" s="37">
        <v>1</v>
      </c>
      <c r="BF51" s="37">
        <v>2</v>
      </c>
      <c r="BG51" s="37">
        <v>4</v>
      </c>
      <c r="BH51" s="37">
        <v>1</v>
      </c>
      <c r="BI51" s="37">
        <v>4</v>
      </c>
      <c r="BJ51" s="37">
        <v>2</v>
      </c>
      <c r="BK51" s="37">
        <v>3</v>
      </c>
      <c r="BL51" s="37">
        <v>2</v>
      </c>
      <c r="BM51" s="37">
        <v>2</v>
      </c>
      <c r="BN51" s="37">
        <v>2</v>
      </c>
      <c r="BO51" s="37">
        <v>2</v>
      </c>
      <c r="BP51" s="37">
        <v>2</v>
      </c>
      <c r="BQ51" s="37">
        <v>2</v>
      </c>
      <c r="BR51" s="37">
        <v>2</v>
      </c>
      <c r="BS51" s="37">
        <v>2</v>
      </c>
      <c r="BT51" s="37">
        <v>4</v>
      </c>
      <c r="BU51" s="37">
        <v>1</v>
      </c>
      <c r="BV51" s="37">
        <v>4</v>
      </c>
      <c r="BW51" s="37">
        <v>2</v>
      </c>
      <c r="BX51" s="37">
        <v>1</v>
      </c>
      <c r="BY51" s="37">
        <v>3</v>
      </c>
      <c r="BZ51" s="37">
        <v>2</v>
      </c>
      <c r="CA51" s="37">
        <v>2</v>
      </c>
      <c r="CB51" s="37">
        <v>2</v>
      </c>
      <c r="CC51" s="37">
        <v>2</v>
      </c>
      <c r="CD51" s="37">
        <v>2</v>
      </c>
      <c r="CE51" s="37">
        <v>2</v>
      </c>
      <c r="CF51" s="93">
        <v>6</v>
      </c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</row>
    <row r="52" spans="1:127" s="41" customFormat="1" ht="14.65" customHeight="1" x14ac:dyDescent="0.25">
      <c r="A52" s="14"/>
      <c r="B52" s="35" t="s">
        <v>20</v>
      </c>
      <c r="C52" s="37">
        <v>5</v>
      </c>
      <c r="D52" s="37">
        <v>120</v>
      </c>
      <c r="E52" s="37">
        <v>10</v>
      </c>
      <c r="F52" s="37">
        <v>15</v>
      </c>
      <c r="G52" s="37">
        <v>30</v>
      </c>
      <c r="H52" s="37">
        <v>60</v>
      </c>
      <c r="I52" s="37">
        <v>60</v>
      </c>
      <c r="J52" s="39">
        <v>15</v>
      </c>
      <c r="K52" s="39">
        <v>45</v>
      </c>
      <c r="L52" s="37">
        <v>40</v>
      </c>
      <c r="M52" s="37">
        <v>45</v>
      </c>
      <c r="N52" s="37">
        <v>60</v>
      </c>
      <c r="O52" s="37">
        <v>25</v>
      </c>
      <c r="P52" s="37">
        <v>15</v>
      </c>
      <c r="Q52" s="37">
        <v>60</v>
      </c>
      <c r="R52" s="37">
        <v>75</v>
      </c>
      <c r="S52" s="37">
        <v>85</v>
      </c>
      <c r="T52" s="37">
        <v>25</v>
      </c>
      <c r="U52" s="37">
        <v>75</v>
      </c>
      <c r="V52" s="37">
        <v>15</v>
      </c>
      <c r="W52" s="37">
        <v>75</v>
      </c>
      <c r="X52" s="37">
        <v>55</v>
      </c>
      <c r="Y52" s="37">
        <v>55</v>
      </c>
      <c r="Z52" s="37">
        <v>60</v>
      </c>
      <c r="AA52" s="37">
        <v>70</v>
      </c>
      <c r="AB52" s="37">
        <v>45</v>
      </c>
      <c r="AC52" s="37">
        <v>45</v>
      </c>
      <c r="AD52" s="37">
        <v>15</v>
      </c>
      <c r="AE52" s="37">
        <v>75</v>
      </c>
      <c r="AF52" s="37">
        <v>75</v>
      </c>
      <c r="AG52" s="37">
        <v>75</v>
      </c>
      <c r="AH52" s="37">
        <v>45</v>
      </c>
      <c r="AI52" s="37">
        <v>45</v>
      </c>
      <c r="AJ52" s="37">
        <v>60</v>
      </c>
      <c r="AK52" s="37">
        <v>30</v>
      </c>
      <c r="AL52" s="37">
        <v>60</v>
      </c>
      <c r="AM52" s="37">
        <v>60</v>
      </c>
      <c r="AN52" s="37">
        <v>30</v>
      </c>
      <c r="AO52" s="37">
        <v>45</v>
      </c>
      <c r="AP52" s="37">
        <v>30</v>
      </c>
      <c r="AQ52" s="37">
        <v>30</v>
      </c>
      <c r="AR52" s="37">
        <v>30</v>
      </c>
      <c r="AS52" s="37">
        <v>30</v>
      </c>
      <c r="AT52" s="37">
        <v>45</v>
      </c>
      <c r="AU52" s="37">
        <v>30</v>
      </c>
      <c r="AV52" s="37">
        <v>30</v>
      </c>
      <c r="AW52" s="37">
        <v>45</v>
      </c>
      <c r="AX52" s="37">
        <v>15</v>
      </c>
      <c r="AY52" s="37">
        <v>30</v>
      </c>
      <c r="AZ52" s="37">
        <v>30</v>
      </c>
      <c r="BA52" s="37">
        <v>30</v>
      </c>
      <c r="BB52" s="37">
        <v>30</v>
      </c>
      <c r="BC52" s="37">
        <v>30</v>
      </c>
      <c r="BD52" s="37">
        <v>30</v>
      </c>
      <c r="BE52" s="37">
        <v>15</v>
      </c>
      <c r="BF52" s="37">
        <v>30</v>
      </c>
      <c r="BG52" s="37">
        <v>45</v>
      </c>
      <c r="BH52" s="37">
        <v>15</v>
      </c>
      <c r="BI52" s="37">
        <v>45</v>
      </c>
      <c r="BJ52" s="37">
        <v>30</v>
      </c>
      <c r="BK52" s="37">
        <v>30</v>
      </c>
      <c r="BL52" s="37">
        <v>30</v>
      </c>
      <c r="BM52" s="37">
        <v>30</v>
      </c>
      <c r="BN52" s="37">
        <v>30</v>
      </c>
      <c r="BO52" s="37">
        <v>30</v>
      </c>
      <c r="BP52" s="37">
        <v>30</v>
      </c>
      <c r="BQ52" s="37">
        <v>30</v>
      </c>
      <c r="BR52" s="37">
        <v>15</v>
      </c>
      <c r="BS52" s="37">
        <v>30</v>
      </c>
      <c r="BT52" s="37">
        <v>45</v>
      </c>
      <c r="BU52" s="37">
        <v>45</v>
      </c>
      <c r="BV52" s="37">
        <v>45</v>
      </c>
      <c r="BW52" s="37">
        <v>30</v>
      </c>
      <c r="BX52" s="37">
        <v>45</v>
      </c>
      <c r="BY52" s="37">
        <v>30</v>
      </c>
      <c r="BZ52" s="37">
        <v>15</v>
      </c>
      <c r="CA52" s="37">
        <v>30</v>
      </c>
      <c r="CB52" s="37">
        <v>30</v>
      </c>
      <c r="CC52" s="37">
        <v>30</v>
      </c>
      <c r="CD52" s="37">
        <v>30</v>
      </c>
      <c r="CE52" s="37">
        <v>30</v>
      </c>
      <c r="CF52" s="37">
        <v>120</v>
      </c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</row>
    <row r="53" spans="1:127" x14ac:dyDescent="0.25">
      <c r="A53" s="9"/>
    </row>
  </sheetData>
  <mergeCells count="10">
    <mergeCell ref="A2:CF2"/>
    <mergeCell ref="C3:CF3"/>
    <mergeCell ref="X1:CF1"/>
    <mergeCell ref="C4:H4"/>
    <mergeCell ref="I4:L4"/>
    <mergeCell ref="M4:AK4"/>
    <mergeCell ref="AO4:BB4"/>
    <mergeCell ref="AL4:AN4"/>
    <mergeCell ref="BC4:BQ4"/>
    <mergeCell ref="BR4:CE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Biologia</vt:lpstr>
      <vt:lpstr>Biologia!Obszar_wydruku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UwB</dc:creator>
  <cp:lastModifiedBy>Katarzyna Jadwiszczak</cp:lastModifiedBy>
  <cp:lastPrinted>2021-03-22T11:23:08Z</cp:lastPrinted>
  <dcterms:created xsi:type="dcterms:W3CDTF">2019-02-12T11:31:56Z</dcterms:created>
  <dcterms:modified xsi:type="dcterms:W3CDTF">2025-08-18T12:20:23Z</dcterms:modified>
</cp:coreProperties>
</file>