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etta\Desktop\Matryce 2022\RW 18-10-2022\"/>
    </mc:Choice>
  </mc:AlternateContent>
  <xr:revisionPtr revIDLastSave="0" documentId="13_ncr:1_{7CDFF3FA-A09F-41B4-99E1-37227CD8EE6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Ekobiz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40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C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N40" i="1"/>
  <c r="BO40" i="1"/>
  <c r="AM40" i="1" l="1"/>
  <c r="AN40" i="1"/>
  <c r="AO40" i="1"/>
  <c r="AP40" i="1"/>
  <c r="AQ40" i="1"/>
  <c r="AR40" i="1"/>
  <c r="AS40" i="1"/>
  <c r="AT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Rudczyk Elżbieta</author>
    <author>UwB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Rudczyk Elżbieta: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UwB: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<sst xmlns="http://schemas.openxmlformats.org/spreadsheetml/2006/main" count="141" uniqueCount="141">
  <si>
    <t>Efekty uczenia się 
określone 
w programie studiów</t>
  </si>
  <si>
    <t>Technologie informacyjne</t>
  </si>
  <si>
    <t>Wychowanie fizyczne</t>
  </si>
  <si>
    <t>Ekologia</t>
  </si>
  <si>
    <t>Podstawy funkcjonowania komórek</t>
  </si>
  <si>
    <t>Podstawy chemii</t>
  </si>
  <si>
    <t>Matematyka</t>
  </si>
  <si>
    <t>Ekonomia</t>
  </si>
  <si>
    <t>Organizacja i zarządzanie</t>
  </si>
  <si>
    <t>Rachunkowość i finanse przedsiębiorstw</t>
  </si>
  <si>
    <t>Elementy prawa w ekobiznesie</t>
  </si>
  <si>
    <t>Statystyka</t>
  </si>
  <si>
    <t>Bezpieczeństwo ekologiczne</t>
  </si>
  <si>
    <t>Edukacja ekologiczna</t>
  </si>
  <si>
    <t>Produkt regionalny</t>
  </si>
  <si>
    <t xml:space="preserve">Globalne zmiany środowiska </t>
  </si>
  <si>
    <t>Ekonomia środowiska</t>
  </si>
  <si>
    <t>Gospodarka wodno-ściekowa</t>
  </si>
  <si>
    <t>Środowisko i jego zanieczyszczenia</t>
  </si>
  <si>
    <t>Inwazje biologiczne</t>
  </si>
  <si>
    <t>Obszary przyrodniczo cenne w ekobiznesie</t>
  </si>
  <si>
    <t>Gospodarka odpadami</t>
  </si>
  <si>
    <t>Mikrobiologia żywności ekologicznej</t>
  </si>
  <si>
    <t>Biologiczna rekultywacja terenów zdegradowanych</t>
  </si>
  <si>
    <t>Ochrona przyrody</t>
  </si>
  <si>
    <t>Pomoc publiczna w ekobiznesie</t>
  </si>
  <si>
    <t>Systemy Informacji Geograficznej (GIS)</t>
  </si>
  <si>
    <t>Monitoring środowiska i bioindykacja</t>
  </si>
  <si>
    <t>Podstawy biotechnologii</t>
  </si>
  <si>
    <t>Metodyka badań przyrodniczych</t>
  </si>
  <si>
    <t>Metodyka badań społecznych</t>
  </si>
  <si>
    <t>Ekonomiczna ocena projektów środowiskowych</t>
  </si>
  <si>
    <t>Ekoturystyka</t>
  </si>
  <si>
    <t>Zakładanie działalności gospodarczej</t>
  </si>
  <si>
    <t>Opodatkowanie biznesu ekologicznego</t>
  </si>
  <si>
    <t>PDW 1</t>
  </si>
  <si>
    <t>PDW 2</t>
  </si>
  <si>
    <t>PDW 3</t>
  </si>
  <si>
    <t>PDW 4</t>
  </si>
  <si>
    <t>PDW 5</t>
  </si>
  <si>
    <t>PDW 6</t>
  </si>
  <si>
    <t xml:space="preserve">PDW 7 </t>
  </si>
  <si>
    <t>PDW 8</t>
  </si>
  <si>
    <t>PDW 9</t>
  </si>
  <si>
    <t>PDW 10</t>
  </si>
  <si>
    <t>PDW 11</t>
  </si>
  <si>
    <t>PDW 12</t>
  </si>
  <si>
    <t>PDW 13</t>
  </si>
  <si>
    <t>PDW 14</t>
  </si>
  <si>
    <t>PDW 15</t>
  </si>
  <si>
    <t>PDW 16</t>
  </si>
  <si>
    <t>PDW 17</t>
  </si>
  <si>
    <t>Seminariu dyplomowe</t>
  </si>
  <si>
    <t>Praktyka zawodowa</t>
  </si>
  <si>
    <t>Język obcy</t>
  </si>
  <si>
    <t>Zarządzanie środowiskiem /Environmental managment</t>
  </si>
  <si>
    <t>Moduły/Przedmioty</t>
  </si>
  <si>
    <t>GZ_1 Przedmioty Ogólnouczelniane</t>
  </si>
  <si>
    <t>GZ_2 Przedmioty podstawowe</t>
  </si>
  <si>
    <t>GZ_3 Przedmioty kierunkowe</t>
  </si>
  <si>
    <t>GZ_4 Przedmioty do wyboru</t>
  </si>
  <si>
    <t>GZ_5 Przedmioty dyplomowe</t>
  </si>
  <si>
    <t>Wiedza, absolwent zna i rozumie:</t>
  </si>
  <si>
    <t>Umiejętności, absolwent potrafi:</t>
  </si>
  <si>
    <t>Kompetencje społeczne, absolwent jest gotów do:</t>
  </si>
  <si>
    <t>GZ_6</t>
  </si>
  <si>
    <t>Transfer ekoinnowacji</t>
  </si>
  <si>
    <t>Ocena oddziaływania na środowisko</t>
  </si>
  <si>
    <t>KP6_WG1</t>
  </si>
  <si>
    <t>KP6_WG2</t>
  </si>
  <si>
    <t>KP6_WG3</t>
  </si>
  <si>
    <t>KP6_WG4</t>
  </si>
  <si>
    <t>KP6_WG5</t>
  </si>
  <si>
    <t>KP6_WG6</t>
  </si>
  <si>
    <t>KP6_WG7</t>
  </si>
  <si>
    <t>KP6_WK1</t>
  </si>
  <si>
    <t>KP6_WK2</t>
  </si>
  <si>
    <t>KP6_WK3</t>
  </si>
  <si>
    <t>KP6_WK4</t>
  </si>
  <si>
    <t>KP6_WK5</t>
  </si>
  <si>
    <t>KP6_UW1</t>
  </si>
  <si>
    <t>KP6_UW2</t>
  </si>
  <si>
    <t>KP6_UW3</t>
  </si>
  <si>
    <t>KP6_UW4</t>
  </si>
  <si>
    <t>KP6_UK3</t>
  </si>
  <si>
    <t>KP6_UK1</t>
  </si>
  <si>
    <t>KP6_UK2</t>
  </si>
  <si>
    <t>KP6_UO1</t>
  </si>
  <si>
    <t>KP6_UO2</t>
  </si>
  <si>
    <t>KP6_UU1</t>
  </si>
  <si>
    <t>KP6_KK1</t>
  </si>
  <si>
    <t>KP6_KK2</t>
  </si>
  <si>
    <t>KP6_KK3</t>
  </si>
  <si>
    <t>KP6_KO1</t>
  </si>
  <si>
    <t>KP6_KO2</t>
  </si>
  <si>
    <t>KP6_KO3</t>
  </si>
  <si>
    <t>KP6_KR1</t>
  </si>
  <si>
    <t>KP6_KR2</t>
  </si>
  <si>
    <t>KP6_KR3</t>
  </si>
  <si>
    <t>w zaawansowanym stopniu jedność i różnorodność organizmów, z uwzględnieniem charakterystycznych cech poszczególnych grup taksonomicznych oraz wzajemnych zależności między nimi</t>
  </si>
  <si>
    <t>w zaawansowanym stopniu procesy kształtujące populacje, biocenozy i ekosystemy</t>
  </si>
  <si>
    <t>znaczenie edukacji ekologicznej i działań na rzecz ochrony przyrody i środowiska</t>
  </si>
  <si>
    <t xml:space="preserve">teorię i metodologię badań przyrodniczych oraz społecznych </t>
  </si>
  <si>
    <t>narzędzia matematycznego i informatycznego opisu oraz statystycznej interpretacji zjawisk przyrodniczych i społeczno-gospodarczych</t>
  </si>
  <si>
    <t xml:space="preserve">możliwości praktycznych zastosowań wiedzy biologicznej w życiu społeczno-gospodarczym oraz formy rozwoju indywidualnej przedsiębiorczości </t>
  </si>
  <si>
    <t>w zaawansowanym stopniu kluczowe kategorie ekonomii,  finansów, zarządzania i marketingu, teorie mikro- i makroekonomii oraz zasady funkcjonowania rynku w danym systemie ekonomicznym</t>
  </si>
  <si>
    <t xml:space="preserve">fundamentalne dylematy współczesnej cywilizacji a także rolę nauk ścisłych i przyrodniczych oraz nauk społecznych w ich rozwiązywaniu </t>
  </si>
  <si>
    <t>podstawowe zasady i uwarunkowania ekonomiczne, prawne i etyczne rozwoju różnych form przedsiębiorczości, związane z działalnością zawodową, gospodarczą i wdrożeniową</t>
  </si>
  <si>
    <t>podstawy prawa gospodarczego i prawa ochrony środowiska</t>
  </si>
  <si>
    <t>podstawowe przepisy dotyczące bezpieczeństwa i higieny pracy oraz zasady ergonomii</t>
  </si>
  <si>
    <t>podstawowe regulacje prawne dotyczące praw własności przemysłowej i intelektualnej</t>
  </si>
  <si>
    <t>dokonać właściwego doboru źródeł z zakresu nauk ścisłych i przyrodniczych oraz nauk społecznych, przeprowadzić krytyczną analizę i syntezę zawartych w nich informacji na potrzeby rozwiazywania złożonych i nietypowych problemów oraz wykonania określonych zadań</t>
  </si>
  <si>
    <t>planować i wykonywać różne zadania, eksperymenty i obserwacje w warunkach nie w pełni przewidywalnych, analizować i interpretować ich wyniki oraz wyciągać wnioski</t>
  </si>
  <si>
    <t>analizować zjawiska i procesy przyrodnicze oraz analizować i prognozować procesy i zjawiska gospodarcze z wykorzystaniem właściwie dobranych metod i narzędzi badawczych</t>
  </si>
  <si>
    <t>prezentować w formie pisemnej i ustnej, z użyciem zaawansowanych technik informacyjno-komunikacyjnych, wyniki eksperymentów, obserwacji, analiz i prognoz, przeprowadzonych samodzielnie, zespołowo lub opublikowanych</t>
  </si>
  <si>
    <t>komunikować się z otoczeniem z użyciem specjalistycznej terminologii z zakresu nauk biologicznych, ekonomii i finansów oraz nauk o zarządzaniu i jakości</t>
  </si>
  <si>
    <t>aktywnie uczestniczyć w dyskusji przedstawiając i uzasadniając swoje stanowisko oraz oceniając i ustosunkowując się do opinii innych</t>
  </si>
  <si>
    <t xml:space="preserve">przedstawiać zagadnienia przyrodnicze i społeczne posługując się językiem obcym na poziomie B2 Europejskiego Systemu Opisu Kształcenia Językowego </t>
  </si>
  <si>
    <t>planować i organizować pracę indywidualną i zespołową w celu sprawnego rozwiązywania problemów i wykonania powierzonych zadań</t>
  </si>
  <si>
    <t>współpracować z innymi osobami w grupie podczas realizacji prac zespołowych, także o charakterze interdyscyplinarnym</t>
  </si>
  <si>
    <t>samodzielnie planować własne kształcenie, uzupełniać wiedzę oraz doskonalić nabyte umiejętności przez całe życie</t>
  </si>
  <si>
    <t>krytycznej oceny posiadanej wiedzy i powszechnie dostępnych informacji z zakresu nauk biologicznych, ekonomii i finansów oraz nauk o zarządzaniu i jakości, a także ich przydatności w praktyce zawodowej</t>
  </si>
  <si>
    <t>uznania znaczenia wiedzy ogólnej i specjalistycznej z zakresu biologii oraz ekonomii i finansów w rozwiązywaniu problemów poznawczych i praktycznych</t>
  </si>
  <si>
    <t>zasięgania opinii ekspertów w przypadku trudności z samodzielnym rozwiązaniem problemu</t>
  </si>
  <si>
    <t>wypełniania zobowiązań społecznych i współorganizowania działań na rzecz interesu publicznego, w tym projektów uwzględniających aspekty przyrodnicze i ekonomiczne regionu</t>
  </si>
  <si>
    <t>kreatywności i innowacyjności w podejmowaniu działań na rzecz interesu publicznego</t>
  </si>
  <si>
    <t>myślenia i działania w sposób przedsiębiorczy</t>
  </si>
  <si>
    <t xml:space="preserve">odpowiedzialności za powierzony sprzęt, pracę własną i całego zespołu, zgodnie z powierzonymi zadaniami i sprawowaną funkcją </t>
  </si>
  <si>
    <t>przestrzegania zasad etyki zawodowej i wymagania tego od innych oraz dbania o tradycje wykonywanego zawodu</t>
  </si>
  <si>
    <t>świadomego i odpowiedzialnego wykorzystywania zasobów środowiska stosując zasady zrównoważonego rozwoju</t>
  </si>
  <si>
    <t>Bezpieczeństwo i higiena pracy</t>
  </si>
  <si>
    <t>Ochrona własnosci intelektualnej</t>
  </si>
  <si>
    <t>Różnorodność świata roślin</t>
  </si>
  <si>
    <t>Różnorodność świata zwierząt</t>
  </si>
  <si>
    <t>Ekonomika przedsiębiorstwa</t>
  </si>
  <si>
    <r>
      <t xml:space="preserve">Matryca efektów uczenia się określonych w programie studiów kierunku: </t>
    </r>
    <r>
      <rPr>
        <b/>
        <sz val="20"/>
        <color theme="1"/>
        <rFont val="Times New Roman"/>
        <family val="1"/>
      </rPr>
      <t>EKOBIZNES</t>
    </r>
    <r>
      <rPr>
        <b/>
        <sz val="14"/>
        <color theme="1"/>
        <rFont val="Times New Roman"/>
        <family val="1"/>
        <charset val="238"/>
      </rPr>
      <t>, studia I stopnia, obowiązująca od roku akademickiego 2022/2023</t>
    </r>
  </si>
  <si>
    <t>Liczba ECTS</t>
  </si>
  <si>
    <t>Liczba efektów uczenia się</t>
  </si>
  <si>
    <t>Odnawialne źródla energii</t>
  </si>
  <si>
    <t>Pracownia dyplomowa II</t>
  </si>
  <si>
    <t>Pracownia dyplomowa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</si>
</sst>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0"/>
      <color theme="1"/>
      <name val="Times New Roman"/>
      <family val="1"/>
    </font>
    <font>
      <sz val="12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E0F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0" fillId="6" borderId="0" xfId="0" applyFont="1" applyFill="1" applyAlignment="1">
      <alignment vertical="center" wrapText="1"/>
    </xf>
    <xf numFmtId="0" fontId="0" fillId="8" borderId="0" xfId="0" applyFont="1" applyFill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textRotation="90" wrapText="1"/>
    </xf>
    <xf numFmtId="0" fontId="2" fillId="11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10" borderId="2" xfId="0" applyFont="1" applyFill="1" applyBorder="1" applyAlignment="1">
      <alignment horizontal="center" vertical="center" textRotation="90" wrapText="1"/>
    </xf>
    <xf numFmtId="0" fontId="2" fillId="9" borderId="2" xfId="0" applyFont="1" applyFill="1" applyBorder="1" applyAlignment="1">
      <alignment horizontal="center" vertical="center" textRotation="90" wrapText="1"/>
    </xf>
    <xf numFmtId="0" fontId="9" fillId="9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2" fillId="8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10" borderId="1" xfId="0" applyFont="1" applyFill="1" applyBorder="1" applyAlignment="1">
      <alignment horizontal="center" vertical="center" textRotation="90" shrinkToFit="1"/>
    </xf>
    <xf numFmtId="0" fontId="2" fillId="11" borderId="1" xfId="0" applyFont="1" applyFill="1" applyBorder="1" applyAlignment="1">
      <alignment horizontal="center" vertical="center" textRotation="90" shrinkToFit="1"/>
    </xf>
    <xf numFmtId="0" fontId="2" fillId="14" borderId="1" xfId="0" applyFont="1" applyFill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vertical="center" textRotation="90" wrapText="1"/>
    </xf>
    <xf numFmtId="0" fontId="2" fillId="14" borderId="2" xfId="0" applyFont="1" applyFill="1" applyBorder="1" applyAlignment="1">
      <alignment horizontal="center" vertical="center" textRotation="90" wrapText="1"/>
    </xf>
    <xf numFmtId="0" fontId="10" fillId="14" borderId="2" xfId="0" applyFont="1" applyFill="1" applyBorder="1" applyAlignment="1">
      <alignment horizontal="center" vertical="center" textRotation="90" wrapText="1"/>
    </xf>
    <xf numFmtId="0" fontId="2" fillId="14" borderId="5" xfId="0" applyFont="1" applyFill="1" applyBorder="1" applyAlignment="1">
      <alignment horizontal="center" vertical="center" textRotation="90" wrapText="1"/>
    </xf>
    <xf numFmtId="0" fontId="17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right" wrapText="1"/>
    </xf>
    <xf numFmtId="0" fontId="24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vertical="center" wrapText="1"/>
    </xf>
    <xf numFmtId="0" fontId="22" fillId="4" borderId="1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8" xfId="0" applyFont="1" applyFill="1" applyBorder="1" applyAlignment="1" applyProtection="1">
      <alignment horizontal="center" vertical="center" wrapText="1"/>
      <protection locked="0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7E0F5"/>
      <color rgb="FFD7E7F5"/>
      <color rgb="FFDAE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40"/>
  <sheetViews>
    <sheetView tabSelected="1" view="pageBreakPreview" topLeftCell="A11" zoomScale="90" zoomScaleNormal="80" zoomScaleSheetLayoutView="90" workbookViewId="0">
      <selection activeCell="R38" sqref="R38"/>
    </sheetView>
  </sheetViews>
  <sheetFormatPr defaultColWidth="9.109375" defaultRowHeight="14.4" x14ac:dyDescent="0.3"/>
  <cols>
    <col min="1" max="1" width="16.33203125" style="2" customWidth="1"/>
    <col min="2" max="2" width="64.33203125" style="2" customWidth="1"/>
    <col min="3" max="4" width="3.6640625" style="1" customWidth="1"/>
    <col min="5" max="6" width="6.6640625" style="1" customWidth="1"/>
    <col min="7" max="10" width="3.6640625" style="1" customWidth="1"/>
    <col min="11" max="11" width="6.44140625" style="1" customWidth="1"/>
    <col min="12" max="15" width="3.6640625" style="1" customWidth="1"/>
    <col min="16" max="17" width="6.6640625" style="1" customWidth="1"/>
    <col min="18" max="18" width="3.6640625" style="1" customWidth="1"/>
    <col min="19" max="19" width="6.6640625" style="1" customWidth="1"/>
    <col min="20" max="20" width="3.6640625" style="1" customWidth="1"/>
    <col min="21" max="21" width="6.6640625" style="1" customWidth="1"/>
    <col min="22" max="22" width="3.6640625" style="47" customWidth="1"/>
    <col min="23" max="23" width="6.6640625" style="47" customWidth="1"/>
    <col min="24" max="24" width="3.6640625" style="47" customWidth="1"/>
    <col min="25" max="26" width="6.6640625" style="47" customWidth="1"/>
    <col min="27" max="27" width="3.6640625" style="47" customWidth="1"/>
    <col min="28" max="28" width="6.6640625" style="47" customWidth="1"/>
    <col min="29" max="29" width="3.6640625" style="47" customWidth="1"/>
    <col min="30" max="30" width="6.6640625" style="47" customWidth="1"/>
    <col min="31" max="31" width="3.6640625" style="47" customWidth="1"/>
    <col min="32" max="32" width="6.6640625" style="47" customWidth="1"/>
    <col min="33" max="33" width="9.44140625" style="47" customWidth="1"/>
    <col min="34" max="34" width="3.6640625" style="47" customWidth="1"/>
    <col min="35" max="37" width="6.6640625" style="47" customWidth="1"/>
    <col min="38" max="38" width="3.6640625" style="47" customWidth="1"/>
    <col min="39" max="40" width="6.6640625" style="47" customWidth="1"/>
    <col min="41" max="41" width="6.6640625" style="1" customWidth="1"/>
    <col min="42" max="42" width="9.5546875" style="47" customWidth="1"/>
    <col min="43" max="43" width="5.6640625" style="47" customWidth="1"/>
    <col min="44" max="44" width="3.6640625" style="47" customWidth="1"/>
    <col min="45" max="46" width="6.6640625" style="47" customWidth="1"/>
    <col min="47" max="51" width="3.6640625" style="1" bestFit="1" customWidth="1"/>
    <col min="52" max="53" width="3.6640625" style="1" customWidth="1"/>
    <col min="54" max="54" width="3.6640625" style="1" bestFit="1" customWidth="1"/>
    <col min="55" max="55" width="3.6640625" style="1" customWidth="1"/>
    <col min="56" max="63" width="3.6640625" style="1" bestFit="1" customWidth="1"/>
    <col min="64" max="65" width="6.88671875" style="1" customWidth="1"/>
    <col min="66" max="66" width="8.88671875" style="1" customWidth="1"/>
    <col min="67" max="67" width="7.5546875" style="1" customWidth="1"/>
    <col min="68" max="16384" width="9.109375" style="1"/>
  </cols>
  <sheetData>
    <row r="1" spans="1:67" ht="48.9" customHeight="1" thickBot="1" x14ac:dyDescent="0.35">
      <c r="A1" s="64" t="s">
        <v>135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</row>
    <row r="2" spans="1:67" ht="15.6" customHeight="1" x14ac:dyDescent="0.3">
      <c r="A2" s="67"/>
      <c r="B2" s="67" t="s">
        <v>0</v>
      </c>
      <c r="C2" s="65" t="s">
        <v>56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67" ht="28.2" customHeight="1" x14ac:dyDescent="0.3">
      <c r="A3" s="68"/>
      <c r="B3" s="68"/>
      <c r="C3" s="70" t="s">
        <v>57</v>
      </c>
      <c r="D3" s="71"/>
      <c r="E3" s="72"/>
      <c r="F3" s="72"/>
      <c r="G3" s="73"/>
      <c r="H3" s="74" t="s">
        <v>58</v>
      </c>
      <c r="I3" s="75"/>
      <c r="J3" s="75"/>
      <c r="K3" s="75"/>
      <c r="L3" s="75"/>
      <c r="M3" s="75"/>
      <c r="N3" s="75"/>
      <c r="O3" s="75"/>
      <c r="P3" s="75"/>
      <c r="Q3" s="75"/>
      <c r="R3" s="76"/>
      <c r="S3" s="77" t="s">
        <v>59</v>
      </c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9"/>
      <c r="AU3" s="80" t="s">
        <v>60</v>
      </c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1" t="s">
        <v>61</v>
      </c>
      <c r="BM3" s="82"/>
      <c r="BN3" s="82"/>
      <c r="BO3" s="14" t="s">
        <v>65</v>
      </c>
    </row>
    <row r="4" spans="1:67" ht="130.94999999999999" customHeight="1" x14ac:dyDescent="0.3">
      <c r="A4" s="69"/>
      <c r="B4" s="69"/>
      <c r="C4" s="9" t="s">
        <v>54</v>
      </c>
      <c r="D4" s="48" t="s">
        <v>131</v>
      </c>
      <c r="E4" s="9" t="s">
        <v>130</v>
      </c>
      <c r="F4" s="33" t="s">
        <v>1</v>
      </c>
      <c r="G4" s="9" t="s">
        <v>2</v>
      </c>
      <c r="H4" s="10" t="s">
        <v>3</v>
      </c>
      <c r="I4" s="49" t="s">
        <v>132</v>
      </c>
      <c r="J4" s="49" t="s">
        <v>133</v>
      </c>
      <c r="K4" s="10" t="s">
        <v>4</v>
      </c>
      <c r="L4" s="10" t="s">
        <v>5</v>
      </c>
      <c r="M4" s="10" t="s">
        <v>6</v>
      </c>
      <c r="N4" s="10" t="s">
        <v>7</v>
      </c>
      <c r="O4" s="10" t="s">
        <v>8</v>
      </c>
      <c r="P4" s="10" t="s">
        <v>9</v>
      </c>
      <c r="Q4" s="10" t="s">
        <v>10</v>
      </c>
      <c r="R4" s="10" t="s">
        <v>11</v>
      </c>
      <c r="S4" s="50" t="s">
        <v>12</v>
      </c>
      <c r="T4" s="50" t="s">
        <v>13</v>
      </c>
      <c r="U4" s="50" t="s">
        <v>67</v>
      </c>
      <c r="V4" s="50" t="s">
        <v>14</v>
      </c>
      <c r="W4" s="50" t="s">
        <v>15</v>
      </c>
      <c r="X4" s="50" t="s">
        <v>16</v>
      </c>
      <c r="Y4" s="50" t="s">
        <v>17</v>
      </c>
      <c r="Z4" s="50" t="s">
        <v>18</v>
      </c>
      <c r="AA4" s="50" t="s">
        <v>19</v>
      </c>
      <c r="AB4" s="50" t="s">
        <v>20</v>
      </c>
      <c r="AC4" s="50" t="s">
        <v>66</v>
      </c>
      <c r="AD4" s="50" t="s">
        <v>134</v>
      </c>
      <c r="AE4" s="50" t="s">
        <v>21</v>
      </c>
      <c r="AF4" s="51" t="s">
        <v>22</v>
      </c>
      <c r="AG4" s="50" t="s">
        <v>23</v>
      </c>
      <c r="AH4" s="52" t="s">
        <v>24</v>
      </c>
      <c r="AI4" s="52" t="s">
        <v>25</v>
      </c>
      <c r="AJ4" s="52" t="s">
        <v>26</v>
      </c>
      <c r="AK4" s="52" t="s">
        <v>27</v>
      </c>
      <c r="AL4" s="52" t="s">
        <v>28</v>
      </c>
      <c r="AM4" s="53" t="s">
        <v>138</v>
      </c>
      <c r="AN4" s="52" t="s">
        <v>29</v>
      </c>
      <c r="AO4" s="52" t="s">
        <v>30</v>
      </c>
      <c r="AP4" s="52" t="s">
        <v>31</v>
      </c>
      <c r="AQ4" s="53" t="s">
        <v>55</v>
      </c>
      <c r="AR4" s="52" t="s">
        <v>32</v>
      </c>
      <c r="AS4" s="54" t="s">
        <v>33</v>
      </c>
      <c r="AT4" s="52" t="s">
        <v>34</v>
      </c>
      <c r="AU4" s="11" t="s">
        <v>35</v>
      </c>
      <c r="AV4" s="11" t="s">
        <v>36</v>
      </c>
      <c r="AW4" s="11" t="s">
        <v>37</v>
      </c>
      <c r="AX4" s="11" t="s">
        <v>38</v>
      </c>
      <c r="AY4" s="11" t="s">
        <v>39</v>
      </c>
      <c r="AZ4" s="11" t="s">
        <v>40</v>
      </c>
      <c r="BA4" s="11" t="s">
        <v>41</v>
      </c>
      <c r="BB4" s="11" t="s">
        <v>42</v>
      </c>
      <c r="BC4" s="11" t="s">
        <v>43</v>
      </c>
      <c r="BD4" s="11" t="s">
        <v>44</v>
      </c>
      <c r="BE4" s="11" t="s">
        <v>45</v>
      </c>
      <c r="BF4" s="11" t="s">
        <v>46</v>
      </c>
      <c r="BG4" s="11" t="s">
        <v>47</v>
      </c>
      <c r="BH4" s="11" t="s">
        <v>48</v>
      </c>
      <c r="BI4" s="11" t="s">
        <v>49</v>
      </c>
      <c r="BJ4" s="11" t="s">
        <v>50</v>
      </c>
      <c r="BK4" s="11" t="s">
        <v>51</v>
      </c>
      <c r="BL4" s="12" t="s">
        <v>140</v>
      </c>
      <c r="BM4" s="12" t="s">
        <v>139</v>
      </c>
      <c r="BN4" s="12" t="s">
        <v>52</v>
      </c>
      <c r="BO4" s="13" t="s">
        <v>53</v>
      </c>
    </row>
    <row r="5" spans="1:67" s="39" customFormat="1" ht="15.6" x14ac:dyDescent="0.3">
      <c r="A5" s="34"/>
      <c r="B5" s="35" t="s">
        <v>62</v>
      </c>
      <c r="C5" s="36">
        <v>8</v>
      </c>
      <c r="D5" s="36">
        <v>1</v>
      </c>
      <c r="E5" s="36">
        <v>1</v>
      </c>
      <c r="F5" s="36">
        <v>2</v>
      </c>
      <c r="G5" s="36"/>
      <c r="H5" s="37">
        <v>5</v>
      </c>
      <c r="I5" s="37">
        <v>4</v>
      </c>
      <c r="J5" s="37">
        <v>4</v>
      </c>
      <c r="K5" s="37">
        <v>2</v>
      </c>
      <c r="L5" s="37">
        <v>3</v>
      </c>
      <c r="M5" s="37">
        <v>4</v>
      </c>
      <c r="N5" s="37">
        <v>5</v>
      </c>
      <c r="O5" s="37">
        <v>4</v>
      </c>
      <c r="P5" s="37">
        <v>4</v>
      </c>
      <c r="Q5" s="37">
        <v>2</v>
      </c>
      <c r="R5" s="37">
        <v>3</v>
      </c>
      <c r="S5" s="37">
        <v>2</v>
      </c>
      <c r="T5" s="37">
        <v>2</v>
      </c>
      <c r="U5" s="37">
        <v>3</v>
      </c>
      <c r="V5" s="37">
        <v>4</v>
      </c>
      <c r="W5" s="37">
        <v>2</v>
      </c>
      <c r="X5" s="37">
        <v>3</v>
      </c>
      <c r="Y5" s="37">
        <v>5</v>
      </c>
      <c r="Z5" s="37">
        <v>2</v>
      </c>
      <c r="AA5" s="37">
        <v>3</v>
      </c>
      <c r="AB5" s="37">
        <v>2</v>
      </c>
      <c r="AC5" s="37">
        <v>2</v>
      </c>
      <c r="AD5" s="37">
        <v>2</v>
      </c>
      <c r="AE5" s="37">
        <v>3</v>
      </c>
      <c r="AF5" s="37">
        <v>3</v>
      </c>
      <c r="AG5" s="37">
        <v>3</v>
      </c>
      <c r="AH5" s="38">
        <v>4</v>
      </c>
      <c r="AI5" s="38">
        <v>3</v>
      </c>
      <c r="AJ5" s="38">
        <v>3</v>
      </c>
      <c r="AK5" s="38">
        <v>5</v>
      </c>
      <c r="AL5" s="38">
        <v>3</v>
      </c>
      <c r="AM5" s="38">
        <v>3</v>
      </c>
      <c r="AN5" s="38">
        <v>1</v>
      </c>
      <c r="AO5" s="38">
        <v>1</v>
      </c>
      <c r="AP5" s="38">
        <v>3</v>
      </c>
      <c r="AQ5" s="38">
        <v>3</v>
      </c>
      <c r="AR5" s="38">
        <v>2</v>
      </c>
      <c r="AS5" s="38">
        <v>1</v>
      </c>
      <c r="AT5" s="38">
        <v>2</v>
      </c>
      <c r="AU5" s="38">
        <v>1</v>
      </c>
      <c r="AV5" s="38">
        <v>2</v>
      </c>
      <c r="AW5" s="38">
        <v>1</v>
      </c>
      <c r="AX5" s="38">
        <v>1</v>
      </c>
      <c r="AY5" s="38">
        <v>3</v>
      </c>
      <c r="AZ5" s="38">
        <v>2</v>
      </c>
      <c r="BA5" s="38">
        <v>3</v>
      </c>
      <c r="BB5" s="38">
        <v>2</v>
      </c>
      <c r="BC5" s="38">
        <v>2</v>
      </c>
      <c r="BD5" s="38">
        <v>2</v>
      </c>
      <c r="BE5" s="38">
        <v>3</v>
      </c>
      <c r="BF5" s="38">
        <v>1</v>
      </c>
      <c r="BG5" s="38">
        <v>1</v>
      </c>
      <c r="BH5" s="38">
        <v>2</v>
      </c>
      <c r="BI5" s="38">
        <v>2</v>
      </c>
      <c r="BJ5" s="38">
        <v>2</v>
      </c>
      <c r="BK5" s="38">
        <v>2</v>
      </c>
      <c r="BL5" s="38">
        <v>6</v>
      </c>
      <c r="BM5" s="38">
        <v>6</v>
      </c>
      <c r="BN5" s="38">
        <v>3</v>
      </c>
      <c r="BO5" s="38">
        <v>6</v>
      </c>
    </row>
    <row r="6" spans="1:67" ht="46.8" x14ac:dyDescent="0.3">
      <c r="A6" s="8" t="s">
        <v>68</v>
      </c>
      <c r="B6" s="15" t="s">
        <v>99</v>
      </c>
      <c r="C6" s="24"/>
      <c r="D6" s="24"/>
      <c r="E6" s="24"/>
      <c r="F6" s="24"/>
      <c r="G6" s="24"/>
      <c r="H6" s="41">
        <v>1</v>
      </c>
      <c r="I6" s="41">
        <v>1</v>
      </c>
      <c r="J6" s="41">
        <v>1</v>
      </c>
      <c r="K6" s="41">
        <v>1</v>
      </c>
      <c r="L6" s="41"/>
      <c r="M6" s="41"/>
      <c r="N6" s="41"/>
      <c r="O6" s="41"/>
      <c r="P6" s="41"/>
      <c r="Q6" s="41"/>
      <c r="R6" s="41"/>
      <c r="S6" s="42"/>
      <c r="T6" s="42"/>
      <c r="U6" s="42"/>
      <c r="V6" s="42"/>
      <c r="W6" s="42"/>
      <c r="X6" s="42"/>
      <c r="Y6" s="42"/>
      <c r="Z6" s="42"/>
      <c r="AA6" s="42">
        <v>1</v>
      </c>
      <c r="AB6" s="42"/>
      <c r="AC6" s="42"/>
      <c r="AD6" s="42"/>
      <c r="AE6" s="42"/>
      <c r="AF6" s="42"/>
      <c r="AG6" s="42"/>
      <c r="AH6" s="43">
        <v>1</v>
      </c>
      <c r="AI6" s="43"/>
      <c r="AJ6" s="43"/>
      <c r="AK6" s="43"/>
      <c r="AL6" s="43">
        <v>1</v>
      </c>
      <c r="AM6" s="43"/>
      <c r="AN6" s="43"/>
      <c r="AO6" s="43"/>
      <c r="AP6" s="43"/>
      <c r="AQ6" s="43"/>
      <c r="AR6" s="43"/>
      <c r="AS6" s="43"/>
      <c r="AT6" s="43"/>
      <c r="AU6" s="26"/>
      <c r="AV6" s="28"/>
      <c r="AW6" s="28"/>
      <c r="AX6" s="28"/>
      <c r="AY6" s="28"/>
      <c r="AZ6" s="28"/>
      <c r="BA6" s="28"/>
      <c r="BB6" s="28"/>
      <c r="BC6" s="28">
        <v>1</v>
      </c>
      <c r="BD6" s="28"/>
      <c r="BE6" s="28"/>
      <c r="BF6" s="28"/>
      <c r="BG6" s="28"/>
      <c r="BH6" s="28"/>
      <c r="BI6" s="28">
        <v>1</v>
      </c>
      <c r="BJ6" s="28"/>
      <c r="BK6" s="26"/>
      <c r="BL6" s="28"/>
      <c r="BM6" s="28"/>
      <c r="BN6" s="28"/>
      <c r="BO6" s="28"/>
    </row>
    <row r="7" spans="1:67" ht="31.2" x14ac:dyDescent="0.3">
      <c r="A7" s="8" t="s">
        <v>69</v>
      </c>
      <c r="B7" s="16" t="s">
        <v>100</v>
      </c>
      <c r="C7" s="24"/>
      <c r="D7" s="24"/>
      <c r="E7" s="24"/>
      <c r="F7" s="24"/>
      <c r="G7" s="24"/>
      <c r="H7" s="41">
        <v>1</v>
      </c>
      <c r="I7" s="41">
        <v>1</v>
      </c>
      <c r="J7" s="41">
        <v>1</v>
      </c>
      <c r="K7" s="41"/>
      <c r="L7" s="41"/>
      <c r="M7" s="41"/>
      <c r="N7" s="41"/>
      <c r="O7" s="41"/>
      <c r="P7" s="41"/>
      <c r="Q7" s="41"/>
      <c r="R7" s="41"/>
      <c r="S7" s="42"/>
      <c r="T7" s="42"/>
      <c r="U7" s="42"/>
      <c r="V7" s="42"/>
      <c r="W7" s="42">
        <v>1</v>
      </c>
      <c r="X7" s="42"/>
      <c r="Y7" s="42"/>
      <c r="Z7" s="42">
        <v>1</v>
      </c>
      <c r="AA7" s="42">
        <v>1</v>
      </c>
      <c r="AB7" s="42">
        <v>1</v>
      </c>
      <c r="AC7" s="42"/>
      <c r="AD7" s="42"/>
      <c r="AE7" s="42"/>
      <c r="AF7" s="42"/>
      <c r="AG7" s="42">
        <v>1</v>
      </c>
      <c r="AH7" s="43"/>
      <c r="AI7" s="43"/>
      <c r="AJ7" s="43"/>
      <c r="AK7" s="43">
        <v>1</v>
      </c>
      <c r="AL7" s="43"/>
      <c r="AM7" s="43"/>
      <c r="AN7" s="43"/>
      <c r="AO7" s="43"/>
      <c r="AP7" s="43"/>
      <c r="AQ7" s="43"/>
      <c r="AR7" s="43"/>
      <c r="AS7" s="43"/>
      <c r="AT7" s="43"/>
      <c r="AU7" s="46"/>
      <c r="AV7" s="32"/>
      <c r="AW7" s="46"/>
      <c r="AX7" s="32">
        <v>1</v>
      </c>
      <c r="AY7" s="32"/>
      <c r="AZ7" s="46"/>
      <c r="BA7" s="32">
        <v>1</v>
      </c>
      <c r="BB7" s="32"/>
      <c r="BC7" s="32"/>
      <c r="BD7" s="32">
        <v>1</v>
      </c>
      <c r="BE7" s="46"/>
      <c r="BF7" s="46"/>
      <c r="BG7" s="32">
        <v>1</v>
      </c>
      <c r="BH7" s="32"/>
      <c r="BI7" s="32"/>
      <c r="BJ7" s="32">
        <v>1</v>
      </c>
      <c r="BK7" s="46"/>
      <c r="BL7" s="28"/>
      <c r="BM7" s="28"/>
      <c r="BN7" s="28"/>
      <c r="BO7" s="28"/>
    </row>
    <row r="8" spans="1:67" ht="31.2" x14ac:dyDescent="0.3">
      <c r="A8" s="8" t="s">
        <v>70</v>
      </c>
      <c r="B8" s="17" t="s">
        <v>101</v>
      </c>
      <c r="C8" s="57"/>
      <c r="D8" s="57"/>
      <c r="E8" s="57"/>
      <c r="F8" s="57"/>
      <c r="G8" s="5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42"/>
      <c r="T8" s="42">
        <v>1</v>
      </c>
      <c r="U8" s="42"/>
      <c r="V8" s="42"/>
      <c r="W8" s="42"/>
      <c r="X8" s="42">
        <v>1</v>
      </c>
      <c r="Y8" s="42"/>
      <c r="Z8" s="42">
        <v>1</v>
      </c>
      <c r="AA8" s="42"/>
      <c r="AB8" s="42">
        <v>1</v>
      </c>
      <c r="AC8" s="42"/>
      <c r="AD8" s="42"/>
      <c r="AE8" s="42">
        <v>1</v>
      </c>
      <c r="AF8" s="42"/>
      <c r="AG8" s="42">
        <v>1</v>
      </c>
      <c r="AH8" s="43">
        <v>1</v>
      </c>
      <c r="AI8" s="43">
        <v>1</v>
      </c>
      <c r="AJ8" s="43"/>
      <c r="AK8" s="43"/>
      <c r="AL8" s="43"/>
      <c r="AM8" s="43"/>
      <c r="AN8" s="43"/>
      <c r="AO8" s="43"/>
      <c r="AP8" s="43"/>
      <c r="AQ8" s="43">
        <v>1</v>
      </c>
      <c r="AR8" s="43"/>
      <c r="AS8" s="43"/>
      <c r="AT8" s="43"/>
      <c r="AU8" s="46"/>
      <c r="AV8" s="32"/>
      <c r="AW8" s="46"/>
      <c r="AX8" s="32"/>
      <c r="AY8" s="32"/>
      <c r="AZ8" s="46"/>
      <c r="BA8" s="32"/>
      <c r="BB8" s="32">
        <v>1</v>
      </c>
      <c r="BC8" s="32"/>
      <c r="BD8" s="32"/>
      <c r="BE8" s="46"/>
      <c r="BF8" s="46"/>
      <c r="BG8" s="32"/>
      <c r="BH8" s="32"/>
      <c r="BI8" s="32"/>
      <c r="BJ8" s="32"/>
      <c r="BK8" s="46"/>
      <c r="BL8" s="28"/>
      <c r="BM8" s="28"/>
      <c r="BN8" s="28"/>
      <c r="BO8" s="28"/>
    </row>
    <row r="9" spans="1:67" ht="35.4" customHeight="1" x14ac:dyDescent="0.3">
      <c r="A9" s="8" t="s">
        <v>71</v>
      </c>
      <c r="B9" s="16" t="s">
        <v>102</v>
      </c>
      <c r="C9" s="24"/>
      <c r="D9" s="24"/>
      <c r="E9" s="24"/>
      <c r="F9" s="24"/>
      <c r="G9" s="24"/>
      <c r="H9" s="27"/>
      <c r="I9" s="27"/>
      <c r="J9" s="27"/>
      <c r="K9" s="27"/>
      <c r="L9" s="27"/>
      <c r="M9" s="27"/>
      <c r="N9" s="27">
        <v>1</v>
      </c>
      <c r="O9" s="27"/>
      <c r="P9" s="27"/>
      <c r="Q9" s="27"/>
      <c r="R9" s="2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43"/>
      <c r="AJ9" s="43"/>
      <c r="AK9" s="43">
        <v>1</v>
      </c>
      <c r="AL9" s="43"/>
      <c r="AM9" s="43"/>
      <c r="AN9" s="43">
        <v>1</v>
      </c>
      <c r="AO9" s="43">
        <v>1</v>
      </c>
      <c r="AP9" s="43"/>
      <c r="AQ9" s="43"/>
      <c r="AR9" s="43"/>
      <c r="AS9" s="43"/>
      <c r="AT9" s="43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6"/>
      <c r="BL9" s="45">
        <v>1</v>
      </c>
      <c r="BM9" s="45"/>
      <c r="BN9" s="45"/>
      <c r="BO9" s="28"/>
    </row>
    <row r="10" spans="1:67" ht="31.2" x14ac:dyDescent="0.3">
      <c r="A10" s="8" t="s">
        <v>72</v>
      </c>
      <c r="B10" s="16" t="s">
        <v>103</v>
      </c>
      <c r="C10" s="40"/>
      <c r="D10" s="40"/>
      <c r="E10" s="40"/>
      <c r="F10" s="40">
        <v>1</v>
      </c>
      <c r="G10" s="40"/>
      <c r="H10" s="41">
        <v>1</v>
      </c>
      <c r="I10" s="41"/>
      <c r="J10" s="41"/>
      <c r="K10" s="41"/>
      <c r="L10" s="41">
        <v>1</v>
      </c>
      <c r="M10" s="41">
        <v>1</v>
      </c>
      <c r="N10" s="41"/>
      <c r="O10" s="41"/>
      <c r="P10" s="41">
        <v>1</v>
      </c>
      <c r="Q10" s="41"/>
      <c r="R10" s="41">
        <v>1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I10" s="43"/>
      <c r="AJ10" s="43">
        <v>1</v>
      </c>
      <c r="AK10" s="43">
        <v>1</v>
      </c>
      <c r="AL10" s="43"/>
      <c r="AM10" s="43"/>
      <c r="AN10" s="43"/>
      <c r="AO10" s="43"/>
      <c r="AP10" s="43"/>
      <c r="AQ10" s="43"/>
      <c r="AR10" s="43"/>
      <c r="AS10" s="43"/>
      <c r="AT10" s="43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6"/>
      <c r="BL10" s="45">
        <v>1</v>
      </c>
      <c r="BM10" s="45">
        <v>1</v>
      </c>
      <c r="BN10" s="45"/>
      <c r="BO10" s="28"/>
    </row>
    <row r="11" spans="1:67" ht="46.8" x14ac:dyDescent="0.3">
      <c r="A11" s="8" t="s">
        <v>73</v>
      </c>
      <c r="B11" s="16" t="s">
        <v>104</v>
      </c>
      <c r="C11" s="24"/>
      <c r="D11" s="24"/>
      <c r="E11" s="24"/>
      <c r="F11" s="24"/>
      <c r="G11" s="24"/>
      <c r="H11" s="27"/>
      <c r="I11" s="27"/>
      <c r="J11" s="27"/>
      <c r="K11" s="27"/>
      <c r="L11" s="27"/>
      <c r="M11" s="27"/>
      <c r="N11" s="27"/>
      <c r="O11" s="27">
        <v>1</v>
      </c>
      <c r="P11" s="27"/>
      <c r="Q11" s="27"/>
      <c r="R11" s="27"/>
      <c r="S11" s="42"/>
      <c r="T11" s="42"/>
      <c r="U11" s="42">
        <v>1</v>
      </c>
      <c r="V11" s="42">
        <v>1</v>
      </c>
      <c r="W11" s="42"/>
      <c r="X11" s="42"/>
      <c r="Y11" s="42">
        <v>1</v>
      </c>
      <c r="Z11" s="42"/>
      <c r="AA11" s="42"/>
      <c r="AB11" s="42"/>
      <c r="AC11" s="42"/>
      <c r="AD11" s="42"/>
      <c r="AE11" s="42"/>
      <c r="AF11" s="42">
        <v>1</v>
      </c>
      <c r="AG11" s="42"/>
      <c r="AH11" s="43"/>
      <c r="AI11" s="43"/>
      <c r="AJ11" s="43">
        <v>1</v>
      </c>
      <c r="AK11" s="43"/>
      <c r="AL11" s="43">
        <v>1</v>
      </c>
      <c r="AM11" s="43">
        <v>1</v>
      </c>
      <c r="AN11" s="43"/>
      <c r="AO11" s="43"/>
      <c r="AP11" s="43">
        <v>1</v>
      </c>
      <c r="AQ11" s="43"/>
      <c r="AR11" s="43">
        <v>1</v>
      </c>
      <c r="AS11" s="43"/>
      <c r="AT11" s="43"/>
      <c r="AU11" s="46"/>
      <c r="AV11" s="32">
        <v>1</v>
      </c>
      <c r="AW11" s="46">
        <v>1</v>
      </c>
      <c r="AX11" s="32">
        <v>1</v>
      </c>
      <c r="AY11" s="32">
        <v>1</v>
      </c>
      <c r="AZ11" s="46"/>
      <c r="BA11" s="32"/>
      <c r="BB11" s="32"/>
      <c r="BC11" s="32"/>
      <c r="BD11" s="32"/>
      <c r="BE11" s="46"/>
      <c r="BF11" s="46"/>
      <c r="BG11" s="32"/>
      <c r="BH11" s="32">
        <v>1</v>
      </c>
      <c r="BI11" s="32"/>
      <c r="BJ11" s="32"/>
      <c r="BK11" s="46"/>
      <c r="BL11" s="45"/>
      <c r="BM11" s="45">
        <v>1</v>
      </c>
      <c r="BN11" s="45">
        <v>1</v>
      </c>
      <c r="BO11" s="83">
        <v>1</v>
      </c>
    </row>
    <row r="12" spans="1:67" ht="46.8" x14ac:dyDescent="0.3">
      <c r="A12" s="8" t="s">
        <v>74</v>
      </c>
      <c r="B12" s="16" t="s">
        <v>105</v>
      </c>
      <c r="C12" s="24"/>
      <c r="D12" s="24"/>
      <c r="E12" s="24"/>
      <c r="F12" s="24"/>
      <c r="G12" s="24"/>
      <c r="H12" s="41"/>
      <c r="I12" s="41"/>
      <c r="J12" s="41"/>
      <c r="K12" s="41"/>
      <c r="L12" s="41"/>
      <c r="M12" s="41"/>
      <c r="N12" s="41">
        <v>1</v>
      </c>
      <c r="O12" s="41">
        <v>1</v>
      </c>
      <c r="P12" s="41">
        <v>1</v>
      </c>
      <c r="Q12" s="41"/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>
        <v>1</v>
      </c>
      <c r="AE12" s="42"/>
      <c r="AF12" s="42"/>
      <c r="AG12" s="42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>
        <v>1</v>
      </c>
      <c r="AU12" s="28">
        <v>1</v>
      </c>
      <c r="AV12" s="28"/>
      <c r="AW12" s="28"/>
      <c r="AX12" s="28"/>
      <c r="AY12" s="28"/>
      <c r="AZ12" s="28">
        <v>1</v>
      </c>
      <c r="BA12" s="28"/>
      <c r="BB12" s="28"/>
      <c r="BC12" s="28"/>
      <c r="BD12" s="28"/>
      <c r="BE12" s="28">
        <v>1</v>
      </c>
      <c r="BF12" s="28">
        <v>1</v>
      </c>
      <c r="BG12" s="28"/>
      <c r="BH12" s="28"/>
      <c r="BI12" s="28"/>
      <c r="BJ12" s="28"/>
      <c r="BK12" s="26">
        <v>1</v>
      </c>
      <c r="BL12" s="28"/>
      <c r="BM12" s="28"/>
      <c r="BN12" s="28"/>
      <c r="BO12" s="28"/>
    </row>
    <row r="13" spans="1:67" ht="36.6" customHeight="1" x14ac:dyDescent="0.3">
      <c r="A13" s="8" t="s">
        <v>75</v>
      </c>
      <c r="B13" s="16" t="s">
        <v>106</v>
      </c>
      <c r="C13" s="24"/>
      <c r="D13" s="24"/>
      <c r="E13" s="24"/>
      <c r="F13" s="24"/>
      <c r="G13" s="24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42">
        <v>1</v>
      </c>
      <c r="T13" s="42"/>
      <c r="U13" s="42"/>
      <c r="V13" s="42"/>
      <c r="W13" s="42">
        <v>1</v>
      </c>
      <c r="X13" s="42">
        <v>1</v>
      </c>
      <c r="Y13" s="42"/>
      <c r="Z13" s="42"/>
      <c r="AA13" s="42"/>
      <c r="AB13" s="42"/>
      <c r="AC13" s="42">
        <v>1</v>
      </c>
      <c r="AD13" s="42"/>
      <c r="AE13" s="42">
        <v>1</v>
      </c>
      <c r="AF13" s="42"/>
      <c r="AG13" s="42"/>
      <c r="AH13" s="43">
        <v>1</v>
      </c>
      <c r="AI13" s="43"/>
      <c r="AJ13" s="43"/>
      <c r="AK13" s="43"/>
      <c r="AL13" s="43"/>
      <c r="AM13" s="43">
        <v>1</v>
      </c>
      <c r="AN13" s="43"/>
      <c r="AO13" s="43"/>
      <c r="AP13" s="43"/>
      <c r="AQ13" s="43">
        <v>1</v>
      </c>
      <c r="AR13" s="43"/>
      <c r="AS13" s="43"/>
      <c r="AT13" s="43"/>
      <c r="AU13" s="46"/>
      <c r="AV13" s="32">
        <v>1</v>
      </c>
      <c r="AW13" s="46">
        <v>1</v>
      </c>
      <c r="AX13" s="32"/>
      <c r="AY13" s="32"/>
      <c r="AZ13" s="46"/>
      <c r="BA13" s="32">
        <v>1</v>
      </c>
      <c r="BB13" s="32"/>
      <c r="BC13" s="32"/>
      <c r="BD13" s="32"/>
      <c r="BE13" s="46"/>
      <c r="BF13" s="46">
        <v>1</v>
      </c>
      <c r="BG13" s="32"/>
      <c r="BH13" s="32"/>
      <c r="BI13" s="32"/>
      <c r="BJ13" s="32">
        <v>1</v>
      </c>
      <c r="BK13" s="46"/>
      <c r="BL13" s="45"/>
      <c r="BM13" s="45"/>
      <c r="BN13" s="45">
        <v>1</v>
      </c>
      <c r="BO13" s="28"/>
    </row>
    <row r="14" spans="1:67" ht="46.8" x14ac:dyDescent="0.3">
      <c r="A14" s="8" t="s">
        <v>76</v>
      </c>
      <c r="B14" s="16" t="s">
        <v>107</v>
      </c>
      <c r="C14" s="40"/>
      <c r="D14" s="40">
        <v>1</v>
      </c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1">
        <v>1</v>
      </c>
      <c r="P14" s="41"/>
      <c r="Q14" s="41">
        <v>1</v>
      </c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>
        <v>1</v>
      </c>
      <c r="AD14" s="42">
        <v>1</v>
      </c>
      <c r="AE14" s="42"/>
      <c r="AF14" s="42"/>
      <c r="AG14" s="42"/>
      <c r="AH14" s="43"/>
      <c r="AI14" s="43">
        <v>1</v>
      </c>
      <c r="AJ14" s="43"/>
      <c r="AK14" s="43"/>
      <c r="AL14" s="43"/>
      <c r="AM14" s="43"/>
      <c r="AN14" s="43"/>
      <c r="AO14" s="43"/>
      <c r="AP14" s="43">
        <v>1</v>
      </c>
      <c r="AQ14" s="43"/>
      <c r="AR14" s="43">
        <v>1</v>
      </c>
      <c r="AS14" s="43">
        <v>1</v>
      </c>
      <c r="AT14" s="43">
        <v>1</v>
      </c>
      <c r="AU14" s="46">
        <v>1</v>
      </c>
      <c r="AV14" s="32"/>
      <c r="AW14" s="46"/>
      <c r="AX14" s="32"/>
      <c r="AY14" s="32"/>
      <c r="AZ14" s="46">
        <v>1</v>
      </c>
      <c r="BA14" s="32"/>
      <c r="BB14" s="32"/>
      <c r="BC14" s="32"/>
      <c r="BD14" s="32"/>
      <c r="BE14" s="46"/>
      <c r="BF14" s="46"/>
      <c r="BG14" s="32"/>
      <c r="BH14" s="32"/>
      <c r="BI14" s="32"/>
      <c r="BJ14" s="32"/>
      <c r="BK14" s="46"/>
      <c r="BL14" s="28"/>
      <c r="BM14" s="28"/>
      <c r="BN14" s="28"/>
      <c r="BO14" s="28">
        <v>1</v>
      </c>
    </row>
    <row r="15" spans="1:67" ht="15.6" x14ac:dyDescent="0.3">
      <c r="A15" s="8" t="s">
        <v>77</v>
      </c>
      <c r="B15" s="16" t="s">
        <v>108</v>
      </c>
      <c r="C15" s="24"/>
      <c r="D15" s="24"/>
      <c r="E15" s="24"/>
      <c r="F15" s="24"/>
      <c r="G15" s="24"/>
      <c r="H15" s="41"/>
      <c r="I15" s="41"/>
      <c r="J15" s="41"/>
      <c r="K15" s="41"/>
      <c r="L15" s="41"/>
      <c r="M15" s="41"/>
      <c r="N15" s="41"/>
      <c r="O15" s="41"/>
      <c r="P15" s="41"/>
      <c r="Q15" s="41">
        <v>1</v>
      </c>
      <c r="R15" s="41"/>
      <c r="S15" s="42"/>
      <c r="T15" s="42"/>
      <c r="U15" s="42">
        <v>1</v>
      </c>
      <c r="V15" s="42"/>
      <c r="W15" s="42"/>
      <c r="X15" s="42"/>
      <c r="Y15" s="42">
        <v>1</v>
      </c>
      <c r="Z15" s="42"/>
      <c r="AA15" s="42"/>
      <c r="AB15" s="42"/>
      <c r="AC15" s="42"/>
      <c r="AD15" s="42"/>
      <c r="AE15" s="42"/>
      <c r="AF15" s="42"/>
      <c r="AG15" s="42"/>
      <c r="AH15" s="43">
        <v>1</v>
      </c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>
        <v>1</v>
      </c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6"/>
      <c r="BL15" s="28"/>
      <c r="BM15" s="28"/>
      <c r="BN15" s="28"/>
      <c r="BO15" s="28"/>
    </row>
    <row r="16" spans="1:67" ht="31.2" x14ac:dyDescent="0.3">
      <c r="A16" s="8" t="s">
        <v>78</v>
      </c>
      <c r="B16" s="16" t="s">
        <v>109</v>
      </c>
      <c r="C16" s="40"/>
      <c r="D16" s="40"/>
      <c r="E16" s="40">
        <v>1</v>
      </c>
      <c r="F16" s="40"/>
      <c r="G16" s="4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6"/>
      <c r="BL16" s="28"/>
      <c r="BM16" s="28"/>
      <c r="BN16" s="28"/>
      <c r="BO16" s="83">
        <v>1</v>
      </c>
    </row>
    <row r="17" spans="1:67" ht="31.2" x14ac:dyDescent="0.3">
      <c r="A17" s="8" t="s">
        <v>79</v>
      </c>
      <c r="B17" s="16" t="s">
        <v>110</v>
      </c>
      <c r="C17" s="40"/>
      <c r="D17" s="40">
        <v>1</v>
      </c>
      <c r="E17" s="40"/>
      <c r="F17" s="40"/>
      <c r="G17" s="40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6"/>
      <c r="BL17" s="28"/>
      <c r="BM17" s="28"/>
      <c r="BN17" s="28"/>
      <c r="BO17" s="28"/>
    </row>
    <row r="18" spans="1:67" s="7" customFormat="1" ht="15.6" x14ac:dyDescent="0.3">
      <c r="A18" s="19"/>
      <c r="B18" s="20" t="s">
        <v>63</v>
      </c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</row>
    <row r="19" spans="1:67" ht="78" x14ac:dyDescent="0.3">
      <c r="A19" s="8" t="s">
        <v>80</v>
      </c>
      <c r="B19" s="16" t="s">
        <v>111</v>
      </c>
      <c r="C19" s="24"/>
      <c r="D19" s="24"/>
      <c r="E19" s="24"/>
      <c r="F19" s="24"/>
      <c r="G19" s="24"/>
      <c r="H19" s="41">
        <v>1</v>
      </c>
      <c r="I19" s="41">
        <v>1</v>
      </c>
      <c r="J19" s="41">
        <v>1</v>
      </c>
      <c r="K19" s="41"/>
      <c r="L19" s="41"/>
      <c r="M19" s="41">
        <v>1</v>
      </c>
      <c r="N19" s="41">
        <v>1</v>
      </c>
      <c r="O19" s="41"/>
      <c r="P19" s="41"/>
      <c r="Q19" s="41"/>
      <c r="R19" s="41"/>
      <c r="S19" s="42">
        <v>1</v>
      </c>
      <c r="T19" s="42">
        <v>1</v>
      </c>
      <c r="U19" s="42"/>
      <c r="V19" s="42"/>
      <c r="W19" s="42"/>
      <c r="X19" s="42">
        <v>1</v>
      </c>
      <c r="Y19" s="42"/>
      <c r="Z19" s="42"/>
      <c r="AA19" s="42">
        <v>1</v>
      </c>
      <c r="AB19" s="42">
        <v>1</v>
      </c>
      <c r="AC19" s="42"/>
      <c r="AD19" s="42"/>
      <c r="AE19" s="42"/>
      <c r="AF19" s="42"/>
      <c r="AG19" s="42"/>
      <c r="AH19" s="43"/>
      <c r="AI19" s="43"/>
      <c r="AJ19" s="43"/>
      <c r="AK19" s="43"/>
      <c r="AL19" s="43"/>
      <c r="AM19" s="43"/>
      <c r="AN19" s="43"/>
      <c r="AO19" s="43"/>
      <c r="AP19" s="43">
        <v>1</v>
      </c>
      <c r="AQ19" s="43"/>
      <c r="AR19" s="43"/>
      <c r="AS19" s="43">
        <v>1</v>
      </c>
      <c r="AT19" s="43">
        <v>1</v>
      </c>
      <c r="AU19" s="26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6"/>
      <c r="BL19" s="45">
        <v>1</v>
      </c>
      <c r="BM19" s="45">
        <v>1</v>
      </c>
      <c r="BN19" s="45">
        <v>1</v>
      </c>
      <c r="BO19" s="28"/>
    </row>
    <row r="20" spans="1:67" ht="46.8" x14ac:dyDescent="0.3">
      <c r="A20" s="8" t="s">
        <v>81</v>
      </c>
      <c r="B20" s="16" t="s">
        <v>112</v>
      </c>
      <c r="C20" s="24"/>
      <c r="D20" s="24"/>
      <c r="E20" s="24"/>
      <c r="F20" s="24"/>
      <c r="G20" s="24"/>
      <c r="H20" s="27"/>
      <c r="I20" s="27"/>
      <c r="J20" s="27"/>
      <c r="K20" s="27">
        <v>1</v>
      </c>
      <c r="L20" s="27">
        <v>1</v>
      </c>
      <c r="M20" s="27"/>
      <c r="N20" s="27"/>
      <c r="O20" s="27"/>
      <c r="P20" s="27"/>
      <c r="Q20" s="27"/>
      <c r="R20" s="27"/>
      <c r="S20" s="42"/>
      <c r="T20" s="42"/>
      <c r="U20" s="42">
        <v>1</v>
      </c>
      <c r="V20" s="42"/>
      <c r="W20" s="42"/>
      <c r="X20" s="42"/>
      <c r="Y20" s="42">
        <v>1</v>
      </c>
      <c r="Z20" s="42"/>
      <c r="AA20" s="42"/>
      <c r="AB20" s="42"/>
      <c r="AC20" s="42"/>
      <c r="AD20" s="42"/>
      <c r="AE20" s="42"/>
      <c r="AF20" s="42">
        <v>1</v>
      </c>
      <c r="AG20" s="42"/>
      <c r="AH20" s="43"/>
      <c r="AI20" s="43"/>
      <c r="AJ20" s="43">
        <v>1</v>
      </c>
      <c r="AK20" s="43"/>
      <c r="AL20" s="43">
        <v>1</v>
      </c>
      <c r="AM20" s="43"/>
      <c r="AN20" s="43"/>
      <c r="AO20" s="43"/>
      <c r="AP20" s="44"/>
      <c r="AQ20" s="43"/>
      <c r="AR20" s="43">
        <v>1</v>
      </c>
      <c r="AS20" s="43"/>
      <c r="AT20" s="43"/>
      <c r="AU20" s="26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6"/>
      <c r="BL20" s="28"/>
      <c r="BM20" s="28"/>
      <c r="BN20" s="28"/>
      <c r="BO20" s="28"/>
    </row>
    <row r="21" spans="1:67" ht="42.75" customHeight="1" x14ac:dyDescent="0.3">
      <c r="A21" s="8" t="s">
        <v>82</v>
      </c>
      <c r="B21" s="16" t="s">
        <v>113</v>
      </c>
      <c r="C21" s="24"/>
      <c r="D21" s="24"/>
      <c r="E21" s="24"/>
      <c r="F21" s="24"/>
      <c r="G21" s="24"/>
      <c r="H21" s="41">
        <v>1</v>
      </c>
      <c r="I21" s="41"/>
      <c r="J21" s="41"/>
      <c r="K21" s="41"/>
      <c r="L21" s="41">
        <v>1</v>
      </c>
      <c r="M21" s="41">
        <v>1</v>
      </c>
      <c r="N21" s="41">
        <v>1</v>
      </c>
      <c r="O21" s="41"/>
      <c r="P21" s="41"/>
      <c r="Q21" s="41"/>
      <c r="R21" s="41">
        <v>1</v>
      </c>
      <c r="S21" s="42"/>
      <c r="T21" s="42"/>
      <c r="U21" s="56"/>
      <c r="V21" s="42">
        <v>1</v>
      </c>
      <c r="W21" s="42"/>
      <c r="X21" s="42">
        <v>1</v>
      </c>
      <c r="Y21" s="42">
        <v>1</v>
      </c>
      <c r="Z21" s="42">
        <v>1</v>
      </c>
      <c r="AA21" s="42"/>
      <c r="AB21" s="42"/>
      <c r="AC21" s="42">
        <v>1</v>
      </c>
      <c r="AD21" s="42">
        <v>1</v>
      </c>
      <c r="AE21" s="42"/>
      <c r="AF21" s="42"/>
      <c r="AG21" s="42"/>
      <c r="AH21" s="43"/>
      <c r="AI21" s="43"/>
      <c r="AJ21" s="43">
        <v>1</v>
      </c>
      <c r="AK21" s="43">
        <v>1</v>
      </c>
      <c r="AL21" s="43"/>
      <c r="AM21" s="43">
        <v>1</v>
      </c>
      <c r="AN21" s="43"/>
      <c r="AO21" s="43"/>
      <c r="AP21" s="43">
        <v>1</v>
      </c>
      <c r="AQ21" s="43">
        <v>1</v>
      </c>
      <c r="AR21" s="43"/>
      <c r="AS21" s="43"/>
      <c r="AT21" s="43"/>
      <c r="AU21" s="46"/>
      <c r="AV21" s="32"/>
      <c r="AW21" s="46"/>
      <c r="AX21" s="32"/>
      <c r="AY21" s="32">
        <v>1</v>
      </c>
      <c r="AZ21" s="46">
        <v>1</v>
      </c>
      <c r="BA21" s="32">
        <v>1</v>
      </c>
      <c r="BB21" s="32"/>
      <c r="BC21" s="32"/>
      <c r="BD21" s="32"/>
      <c r="BE21" s="46">
        <v>1</v>
      </c>
      <c r="BF21" s="46"/>
      <c r="BG21" s="32"/>
      <c r="BH21" s="32">
        <v>1</v>
      </c>
      <c r="BI21" s="32">
        <v>1</v>
      </c>
      <c r="BJ21" s="32"/>
      <c r="BK21" s="46"/>
      <c r="BL21" s="28"/>
      <c r="BM21" s="28"/>
      <c r="BN21" s="28"/>
      <c r="BO21" s="28"/>
    </row>
    <row r="22" spans="1:67" ht="63.6" customHeight="1" x14ac:dyDescent="0.3">
      <c r="A22" s="8" t="s">
        <v>83</v>
      </c>
      <c r="B22" s="16" t="s">
        <v>114</v>
      </c>
      <c r="C22" s="24"/>
      <c r="D22" s="24"/>
      <c r="E22" s="24"/>
      <c r="F22" s="24">
        <v>1</v>
      </c>
      <c r="G22" s="24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42">
        <v>1</v>
      </c>
      <c r="T22" s="42">
        <v>1</v>
      </c>
      <c r="U22" s="42"/>
      <c r="V22" s="42"/>
      <c r="W22" s="42">
        <v>1</v>
      </c>
      <c r="X22" s="42"/>
      <c r="Y22" s="42"/>
      <c r="Z22" s="42"/>
      <c r="AA22" s="42"/>
      <c r="AB22" s="42"/>
      <c r="AC22" s="42"/>
      <c r="AD22" s="42"/>
      <c r="AE22" s="42"/>
      <c r="AF22" s="42"/>
      <c r="AG22" s="42">
        <v>1</v>
      </c>
      <c r="AH22" s="43">
        <v>1</v>
      </c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6"/>
      <c r="AV22" s="32">
        <v>1</v>
      </c>
      <c r="AW22" s="46"/>
      <c r="AX22" s="32"/>
      <c r="AY22" s="32"/>
      <c r="AZ22" s="46"/>
      <c r="BA22" s="32"/>
      <c r="BB22" s="32"/>
      <c r="BC22" s="32">
        <v>1</v>
      </c>
      <c r="BD22" s="32">
        <v>1</v>
      </c>
      <c r="BE22" s="46"/>
      <c r="BF22" s="46"/>
      <c r="BG22" s="32">
        <v>1</v>
      </c>
      <c r="BH22" s="32"/>
      <c r="BI22" s="32"/>
      <c r="BJ22" s="32"/>
      <c r="BK22" s="46"/>
      <c r="BL22" s="45">
        <v>1</v>
      </c>
      <c r="BM22" s="45">
        <v>1</v>
      </c>
      <c r="BN22" s="45">
        <v>1</v>
      </c>
      <c r="BO22" s="28"/>
    </row>
    <row r="23" spans="1:67" s="3" customFormat="1" ht="46.8" x14ac:dyDescent="0.3">
      <c r="A23" s="8" t="s">
        <v>85</v>
      </c>
      <c r="B23" s="16" t="s">
        <v>115</v>
      </c>
      <c r="C23" s="57">
        <v>1</v>
      </c>
      <c r="D23" s="57"/>
      <c r="E23" s="57"/>
      <c r="F23" s="57"/>
      <c r="G23" s="57"/>
      <c r="H23" s="27"/>
      <c r="I23" s="27"/>
      <c r="J23" s="27"/>
      <c r="K23" s="27"/>
      <c r="L23" s="27"/>
      <c r="M23" s="27"/>
      <c r="N23" s="27"/>
      <c r="O23" s="27">
        <v>1</v>
      </c>
      <c r="P23" s="27">
        <v>1</v>
      </c>
      <c r="Q23" s="27"/>
      <c r="R23" s="27">
        <v>1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>
        <v>1</v>
      </c>
      <c r="AF23" s="42"/>
      <c r="AG23" s="42"/>
      <c r="AH23" s="43"/>
      <c r="AI23" s="43">
        <v>1</v>
      </c>
      <c r="AJ23" s="43"/>
      <c r="AK23" s="43"/>
      <c r="AL23" s="43"/>
      <c r="AM23" s="43"/>
      <c r="AN23" s="43">
        <v>1</v>
      </c>
      <c r="AO23" s="43">
        <v>1</v>
      </c>
      <c r="AP23" s="43"/>
      <c r="AQ23" s="43"/>
      <c r="AR23" s="43"/>
      <c r="AS23" s="43"/>
      <c r="AT23" s="43"/>
      <c r="AU23" s="46"/>
      <c r="AV23" s="32"/>
      <c r="AW23" s="46"/>
      <c r="AX23" s="32"/>
      <c r="AY23" s="32">
        <v>1</v>
      </c>
      <c r="AZ23" s="46"/>
      <c r="BA23" s="32"/>
      <c r="BB23" s="32"/>
      <c r="BC23" s="32"/>
      <c r="BD23" s="32"/>
      <c r="BE23" s="46">
        <v>1</v>
      </c>
      <c r="BF23" s="46"/>
      <c r="BG23" s="32"/>
      <c r="BH23" s="32"/>
      <c r="BI23" s="32"/>
      <c r="BJ23" s="32"/>
      <c r="BK23" s="46">
        <v>1</v>
      </c>
      <c r="BL23" s="45">
        <v>1</v>
      </c>
      <c r="BM23" s="45">
        <v>1</v>
      </c>
      <c r="BN23" s="45"/>
      <c r="BO23" s="83">
        <v>1</v>
      </c>
    </row>
    <row r="24" spans="1:67" s="3" customFormat="1" ht="36.6" customHeight="1" x14ac:dyDescent="0.3">
      <c r="A24" s="8" t="s">
        <v>86</v>
      </c>
      <c r="B24" s="16" t="s">
        <v>116</v>
      </c>
      <c r="C24" s="57"/>
      <c r="D24" s="57"/>
      <c r="E24" s="57"/>
      <c r="F24" s="57"/>
      <c r="G24" s="57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7"/>
      <c r="S24" s="42"/>
      <c r="T24" s="42"/>
      <c r="U24" s="42"/>
      <c r="V24" s="42"/>
      <c r="W24" s="42"/>
      <c r="X24" s="42"/>
      <c r="Y24" s="42"/>
      <c r="Z24" s="42"/>
      <c r="AA24" s="42">
        <v>1</v>
      </c>
      <c r="AB24" s="42">
        <v>1</v>
      </c>
      <c r="AC24" s="42"/>
      <c r="AD24" s="42"/>
      <c r="AE24" s="42">
        <v>1</v>
      </c>
      <c r="AF24" s="42"/>
      <c r="AG24" s="42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6"/>
      <c r="AV24" s="32"/>
      <c r="AW24" s="46"/>
      <c r="AX24" s="32"/>
      <c r="AY24" s="32"/>
      <c r="AZ24" s="46"/>
      <c r="BA24" s="32"/>
      <c r="BB24" s="32">
        <v>1</v>
      </c>
      <c r="BC24" s="32">
        <v>1</v>
      </c>
      <c r="BD24" s="32">
        <v>1</v>
      </c>
      <c r="BE24" s="46"/>
      <c r="BF24" s="46"/>
      <c r="BG24" s="32"/>
      <c r="BH24" s="32"/>
      <c r="BI24" s="32"/>
      <c r="BJ24" s="32"/>
      <c r="BK24" s="46">
        <v>1</v>
      </c>
      <c r="BL24" s="45"/>
      <c r="BM24" s="45"/>
      <c r="BN24" s="45">
        <v>1</v>
      </c>
      <c r="BO24" s="28"/>
    </row>
    <row r="25" spans="1:67" s="3" customFormat="1" ht="46.8" x14ac:dyDescent="0.3">
      <c r="A25" s="8" t="s">
        <v>84</v>
      </c>
      <c r="B25" s="16" t="s">
        <v>117</v>
      </c>
      <c r="C25" s="40">
        <v>1</v>
      </c>
      <c r="D25" s="40"/>
      <c r="E25" s="40"/>
      <c r="F25" s="40"/>
      <c r="G25" s="40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7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  <c r="AI25" s="43"/>
      <c r="AJ25" s="43"/>
      <c r="AK25" s="43"/>
      <c r="AL25" s="43"/>
      <c r="AM25" s="43"/>
      <c r="AN25" s="43"/>
      <c r="AO25" s="43"/>
      <c r="AP25" s="43"/>
      <c r="AQ25" s="43">
        <v>1</v>
      </c>
      <c r="AR25" s="43"/>
      <c r="AS25" s="43"/>
      <c r="AT25" s="43"/>
      <c r="AU25" s="46"/>
      <c r="AV25" s="32"/>
      <c r="AW25" s="46"/>
      <c r="AX25" s="32"/>
      <c r="AY25" s="32"/>
      <c r="AZ25" s="46"/>
      <c r="BA25" s="32"/>
      <c r="BB25" s="32"/>
      <c r="BC25" s="32"/>
      <c r="BD25" s="32"/>
      <c r="BE25" s="46"/>
      <c r="BF25" s="46"/>
      <c r="BG25" s="32"/>
      <c r="BH25" s="32"/>
      <c r="BI25" s="32"/>
      <c r="BJ25" s="32"/>
      <c r="BK25" s="46"/>
      <c r="BL25" s="28"/>
      <c r="BM25" s="28"/>
      <c r="BN25" s="28"/>
      <c r="BO25" s="28"/>
    </row>
    <row r="26" spans="1:67" s="4" customFormat="1" ht="46.8" x14ac:dyDescent="0.3">
      <c r="A26" s="8" t="s">
        <v>87</v>
      </c>
      <c r="B26" s="16" t="s">
        <v>118</v>
      </c>
      <c r="C26" s="40">
        <v>1</v>
      </c>
      <c r="D26" s="40"/>
      <c r="E26" s="40"/>
      <c r="F26" s="40">
        <v>1</v>
      </c>
      <c r="G26" s="4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42"/>
      <c r="T26" s="42"/>
      <c r="U26" s="42">
        <v>1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>
        <v>1</v>
      </c>
      <c r="AG26" s="42"/>
      <c r="AH26" s="43"/>
      <c r="AI26" s="43"/>
      <c r="AJ26" s="43"/>
      <c r="AK26" s="43">
        <v>1</v>
      </c>
      <c r="AL26" s="43">
        <v>1</v>
      </c>
      <c r="AM26" s="43"/>
      <c r="AN26" s="43"/>
      <c r="AO26" s="43"/>
      <c r="AP26" s="43"/>
      <c r="AQ26" s="43"/>
      <c r="AR26" s="43"/>
      <c r="AS26" s="43"/>
      <c r="AT26" s="43"/>
      <c r="AU26" s="26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6"/>
      <c r="BL26" s="28"/>
      <c r="BM26" s="28"/>
      <c r="BN26" s="28"/>
      <c r="BO26" s="28"/>
    </row>
    <row r="27" spans="1:67" s="4" customFormat="1" ht="36" customHeight="1" x14ac:dyDescent="0.3">
      <c r="A27" s="8" t="s">
        <v>88</v>
      </c>
      <c r="B27" s="16" t="s">
        <v>119</v>
      </c>
      <c r="C27" s="57"/>
      <c r="D27" s="57"/>
      <c r="E27" s="57"/>
      <c r="F27" s="57"/>
      <c r="G27" s="57"/>
      <c r="H27" s="41">
        <v>1</v>
      </c>
      <c r="I27" s="41">
        <v>1</v>
      </c>
      <c r="J27" s="41">
        <v>1</v>
      </c>
      <c r="K27" s="41"/>
      <c r="L27" s="41"/>
      <c r="M27" s="41">
        <v>1</v>
      </c>
      <c r="N27" s="41"/>
      <c r="O27" s="41"/>
      <c r="P27" s="41"/>
      <c r="Q27" s="41"/>
      <c r="R27" s="41"/>
      <c r="S27" s="42"/>
      <c r="T27" s="42"/>
      <c r="U27" s="42"/>
      <c r="V27" s="42">
        <v>1</v>
      </c>
      <c r="W27" s="42"/>
      <c r="X27" s="42"/>
      <c r="Y27" s="42">
        <v>1</v>
      </c>
      <c r="Z27" s="42"/>
      <c r="AA27" s="42"/>
      <c r="AB27" s="42"/>
      <c r="AC27" s="42"/>
      <c r="AD27" s="42"/>
      <c r="AE27" s="42"/>
      <c r="AF27" s="42"/>
      <c r="AG27" s="42"/>
      <c r="AH27" s="43"/>
      <c r="AI27" s="43"/>
      <c r="AJ27" s="43"/>
      <c r="AK27" s="43"/>
      <c r="AL27" s="43"/>
      <c r="AM27" s="43">
        <v>1</v>
      </c>
      <c r="AN27" s="43"/>
      <c r="AO27" s="43"/>
      <c r="AP27" s="43"/>
      <c r="AQ27" s="43"/>
      <c r="AR27" s="43"/>
      <c r="AS27" s="43"/>
      <c r="AT27" s="43"/>
      <c r="AU27" s="46"/>
      <c r="AV27" s="32"/>
      <c r="AW27" s="46"/>
      <c r="AX27" s="32"/>
      <c r="AY27" s="32">
        <v>1</v>
      </c>
      <c r="AZ27" s="46"/>
      <c r="BA27" s="32">
        <v>1</v>
      </c>
      <c r="BB27" s="32"/>
      <c r="BC27" s="32"/>
      <c r="BD27" s="32"/>
      <c r="BE27" s="46"/>
      <c r="BF27" s="46"/>
      <c r="BG27" s="32"/>
      <c r="BH27" s="32">
        <v>1</v>
      </c>
      <c r="BI27" s="32">
        <v>1</v>
      </c>
      <c r="BJ27" s="32"/>
      <c r="BK27" s="46"/>
      <c r="BL27" s="28"/>
      <c r="BM27" s="28"/>
      <c r="BN27" s="28"/>
      <c r="BO27" s="83">
        <v>1</v>
      </c>
    </row>
    <row r="28" spans="1:67" s="7" customFormat="1" ht="38.25" customHeight="1" x14ac:dyDescent="0.3">
      <c r="A28" s="8" t="s">
        <v>89</v>
      </c>
      <c r="B28" s="16" t="s">
        <v>120</v>
      </c>
      <c r="C28" s="57">
        <v>1</v>
      </c>
      <c r="D28" s="57"/>
      <c r="E28" s="57"/>
      <c r="F28" s="57"/>
      <c r="G28" s="57"/>
      <c r="H28" s="41"/>
      <c r="I28" s="41"/>
      <c r="J28" s="41"/>
      <c r="K28" s="41">
        <v>1</v>
      </c>
      <c r="L28" s="41">
        <v>1</v>
      </c>
      <c r="M28" s="41"/>
      <c r="N28" s="41">
        <v>1</v>
      </c>
      <c r="O28" s="41"/>
      <c r="P28" s="41">
        <v>1</v>
      </c>
      <c r="Q28" s="41">
        <v>1</v>
      </c>
      <c r="R28" s="41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6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6"/>
      <c r="BL28" s="45">
        <v>1</v>
      </c>
      <c r="BM28" s="45">
        <v>1</v>
      </c>
      <c r="BN28" s="45"/>
      <c r="BO28" s="28"/>
    </row>
    <row r="29" spans="1:67" s="7" customFormat="1" ht="15.6" x14ac:dyDescent="0.3">
      <c r="A29" s="19"/>
      <c r="B29" s="20" t="s">
        <v>64</v>
      </c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</row>
    <row r="30" spans="1:67" s="5" customFormat="1" ht="62.4" x14ac:dyDescent="0.3">
      <c r="A30" s="8" t="s">
        <v>90</v>
      </c>
      <c r="B30" s="17" t="s">
        <v>121</v>
      </c>
      <c r="C30" s="24"/>
      <c r="D30" s="24"/>
      <c r="E30" s="24"/>
      <c r="F30" s="24"/>
      <c r="G30" s="24"/>
      <c r="H30" s="41"/>
      <c r="I30" s="41">
        <v>1</v>
      </c>
      <c r="J30" s="41">
        <v>1</v>
      </c>
      <c r="K30" s="41"/>
      <c r="L30" s="41"/>
      <c r="M30" s="41">
        <v>1</v>
      </c>
      <c r="N30" s="41">
        <v>1</v>
      </c>
      <c r="O30" s="41">
        <v>1</v>
      </c>
      <c r="P30" s="41"/>
      <c r="Q30" s="41"/>
      <c r="R30" s="41">
        <v>1</v>
      </c>
      <c r="S30" s="42"/>
      <c r="T30" s="42"/>
      <c r="U30" s="42"/>
      <c r="V30" s="42"/>
      <c r="W30" s="42"/>
      <c r="X30" s="42"/>
      <c r="Y30" s="42"/>
      <c r="Z30" s="42">
        <v>1</v>
      </c>
      <c r="AA30" s="42"/>
      <c r="AB30" s="42"/>
      <c r="AC30" s="42"/>
      <c r="AD30" s="42"/>
      <c r="AE30" s="42"/>
      <c r="AF30" s="42"/>
      <c r="AG30" s="42">
        <v>1</v>
      </c>
      <c r="AH30" s="43"/>
      <c r="AI30" s="43"/>
      <c r="AJ30" s="43">
        <v>1</v>
      </c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26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6"/>
      <c r="BL30" s="45">
        <v>1</v>
      </c>
      <c r="BM30" s="45">
        <v>1</v>
      </c>
      <c r="BN30" s="45">
        <v>1</v>
      </c>
      <c r="BO30" s="28"/>
    </row>
    <row r="31" spans="1:67" s="5" customFormat="1" ht="46.8" x14ac:dyDescent="0.3">
      <c r="A31" s="8" t="s">
        <v>91</v>
      </c>
      <c r="B31" s="17" t="s">
        <v>122</v>
      </c>
      <c r="C31" s="57"/>
      <c r="D31" s="57"/>
      <c r="E31" s="57"/>
      <c r="F31" s="57"/>
      <c r="G31" s="57"/>
      <c r="H31" s="27"/>
      <c r="I31" s="27"/>
      <c r="J31" s="27"/>
      <c r="K31" s="27">
        <v>1</v>
      </c>
      <c r="L31" s="27"/>
      <c r="M31" s="27"/>
      <c r="N31" s="27"/>
      <c r="O31" s="27"/>
      <c r="P31" s="27">
        <v>1</v>
      </c>
      <c r="Q31" s="27"/>
      <c r="R31" s="27"/>
      <c r="S31" s="42"/>
      <c r="T31" s="42"/>
      <c r="U31" s="55"/>
      <c r="V31" s="42"/>
      <c r="W31" s="42"/>
      <c r="X31" s="42"/>
      <c r="Y31" s="42">
        <v>1</v>
      </c>
      <c r="Z31" s="42"/>
      <c r="AA31" s="42"/>
      <c r="AB31" s="42"/>
      <c r="AC31" s="42"/>
      <c r="AD31" s="42"/>
      <c r="AE31" s="42"/>
      <c r="AF31" s="42">
        <v>1</v>
      </c>
      <c r="AG31" s="42"/>
      <c r="AH31" s="43"/>
      <c r="AI31" s="43"/>
      <c r="AJ31" s="43"/>
      <c r="AK31" s="43">
        <v>1</v>
      </c>
      <c r="AL31" s="43"/>
      <c r="AM31" s="43"/>
      <c r="AN31" s="43">
        <v>1</v>
      </c>
      <c r="AO31" s="43">
        <v>1</v>
      </c>
      <c r="AP31" s="43"/>
      <c r="AQ31" s="43"/>
      <c r="AR31" s="43"/>
      <c r="AS31" s="43"/>
      <c r="AT31" s="43"/>
      <c r="AU31" s="46">
        <v>1</v>
      </c>
      <c r="AV31" s="32"/>
      <c r="AW31" s="46"/>
      <c r="AX31" s="32"/>
      <c r="AY31" s="32"/>
      <c r="AZ31" s="46">
        <v>1</v>
      </c>
      <c r="BA31" s="32"/>
      <c r="BB31" s="32"/>
      <c r="BC31" s="32">
        <v>1</v>
      </c>
      <c r="BD31" s="32">
        <v>1</v>
      </c>
      <c r="BE31" s="46"/>
      <c r="BF31" s="46">
        <v>1</v>
      </c>
      <c r="BG31" s="32"/>
      <c r="BH31" s="32"/>
      <c r="BI31" s="32"/>
      <c r="BJ31" s="32">
        <v>1</v>
      </c>
      <c r="BK31" s="46"/>
      <c r="BL31" s="45">
        <v>1</v>
      </c>
      <c r="BM31" s="45">
        <v>1</v>
      </c>
      <c r="BN31" s="45"/>
      <c r="BO31" s="28"/>
    </row>
    <row r="32" spans="1:67" s="5" customFormat="1" ht="37.950000000000003" customHeight="1" x14ac:dyDescent="0.3">
      <c r="A32" s="8" t="s">
        <v>92</v>
      </c>
      <c r="B32" s="17" t="s">
        <v>123</v>
      </c>
      <c r="C32" s="24"/>
      <c r="D32" s="24"/>
      <c r="E32" s="24"/>
      <c r="F32" s="24"/>
      <c r="G32" s="24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46"/>
      <c r="AV32" s="32"/>
      <c r="AW32" s="46"/>
      <c r="AX32" s="32"/>
      <c r="AY32" s="32"/>
      <c r="AZ32" s="46"/>
      <c r="BA32" s="32"/>
      <c r="BB32" s="32">
        <v>1</v>
      </c>
      <c r="BC32" s="32"/>
      <c r="BD32" s="32"/>
      <c r="BE32" s="46"/>
      <c r="BF32" s="46"/>
      <c r="BG32" s="32"/>
      <c r="BH32" s="32"/>
      <c r="BI32" s="32">
        <v>1</v>
      </c>
      <c r="BJ32" s="32"/>
      <c r="BK32" s="46">
        <v>1</v>
      </c>
      <c r="BL32" s="28"/>
      <c r="BM32" s="28"/>
      <c r="BN32" s="28"/>
      <c r="BO32" s="83">
        <v>1</v>
      </c>
    </row>
    <row r="33" spans="1:67" s="6" customFormat="1" ht="46.8" x14ac:dyDescent="0.3">
      <c r="A33" s="8" t="s">
        <v>93</v>
      </c>
      <c r="B33" s="17" t="s">
        <v>124</v>
      </c>
      <c r="C33" s="24"/>
      <c r="D33" s="24"/>
      <c r="E33" s="24"/>
      <c r="F33" s="24"/>
      <c r="G33" s="24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42"/>
      <c r="T33" s="42"/>
      <c r="U33" s="42">
        <v>1</v>
      </c>
      <c r="V33" s="56">
        <v>1</v>
      </c>
      <c r="W33" s="42"/>
      <c r="X33" s="42">
        <v>1</v>
      </c>
      <c r="Y33" s="42"/>
      <c r="Z33" s="42"/>
      <c r="AA33" s="42"/>
      <c r="AB33" s="42"/>
      <c r="AC33" s="42"/>
      <c r="AD33" s="42"/>
      <c r="AE33" s="42">
        <v>1</v>
      </c>
      <c r="AF33" s="42"/>
      <c r="AG33" s="42"/>
      <c r="AH33" s="43"/>
      <c r="AI33" s="43">
        <v>1</v>
      </c>
      <c r="AJ33" s="43"/>
      <c r="AK33" s="43"/>
      <c r="AL33" s="43"/>
      <c r="AM33" s="43">
        <v>1</v>
      </c>
      <c r="AN33" s="43"/>
      <c r="AO33" s="43"/>
      <c r="AP33" s="43"/>
      <c r="AQ33" s="43">
        <v>1</v>
      </c>
      <c r="AR33" s="43"/>
      <c r="AS33" s="43"/>
      <c r="AT33" s="43"/>
      <c r="AU33" s="46"/>
      <c r="AV33" s="32"/>
      <c r="AW33" s="46">
        <v>1</v>
      </c>
      <c r="AX33" s="32"/>
      <c r="AY33" s="32"/>
      <c r="AZ33" s="46"/>
      <c r="BA33" s="32"/>
      <c r="BB33" s="32"/>
      <c r="BC33" s="32"/>
      <c r="BD33" s="32"/>
      <c r="BE33" s="46">
        <v>1</v>
      </c>
      <c r="BF33" s="46"/>
      <c r="BG33" s="32"/>
      <c r="BH33" s="32"/>
      <c r="BI33" s="32"/>
      <c r="BJ33" s="32"/>
      <c r="BK33" s="46"/>
      <c r="BL33" s="28"/>
      <c r="BM33" s="28"/>
      <c r="BN33" s="28"/>
      <c r="BO33" s="83">
        <v>1</v>
      </c>
    </row>
    <row r="34" spans="1:67" s="6" customFormat="1" ht="31.2" x14ac:dyDescent="0.3">
      <c r="A34" s="8" t="s">
        <v>94</v>
      </c>
      <c r="B34" s="16" t="s">
        <v>125</v>
      </c>
      <c r="C34" s="24"/>
      <c r="D34" s="24"/>
      <c r="E34" s="24"/>
      <c r="F34" s="24"/>
      <c r="G34" s="24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>
        <v>1</v>
      </c>
      <c r="AD34" s="42"/>
      <c r="AE34" s="42"/>
      <c r="AF34" s="42"/>
      <c r="AG34" s="42"/>
      <c r="AH34" s="43"/>
      <c r="AI34" s="43"/>
      <c r="AJ34" s="43"/>
      <c r="AK34" s="43"/>
      <c r="AL34" s="43"/>
      <c r="AM34" s="43"/>
      <c r="AN34" s="43"/>
      <c r="AO34" s="43"/>
      <c r="AP34" s="43">
        <v>1</v>
      </c>
      <c r="AQ34" s="43"/>
      <c r="AR34" s="43"/>
      <c r="AS34" s="43"/>
      <c r="AT34" s="43"/>
      <c r="AU34" s="26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6"/>
      <c r="BL34" s="28"/>
      <c r="BM34" s="28"/>
      <c r="BN34" s="28"/>
      <c r="BO34" s="28"/>
    </row>
    <row r="35" spans="1:67" s="6" customFormat="1" ht="15.6" x14ac:dyDescent="0.3">
      <c r="A35" s="8" t="s">
        <v>95</v>
      </c>
      <c r="B35" s="16" t="s">
        <v>126</v>
      </c>
      <c r="C35" s="57"/>
      <c r="D35" s="57"/>
      <c r="E35" s="57"/>
      <c r="F35" s="57"/>
      <c r="G35" s="57"/>
      <c r="H35" s="41"/>
      <c r="I35" s="41"/>
      <c r="J35" s="41"/>
      <c r="K35" s="41"/>
      <c r="L35" s="41"/>
      <c r="M35" s="41">
        <v>1</v>
      </c>
      <c r="N35" s="41"/>
      <c r="O35" s="41">
        <v>1</v>
      </c>
      <c r="P35" s="41"/>
      <c r="Q35" s="41"/>
      <c r="R35" s="41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>
        <v>1</v>
      </c>
      <c r="AE35" s="42"/>
      <c r="AF35" s="42"/>
      <c r="AG35" s="42"/>
      <c r="AH35" s="43"/>
      <c r="AI35" s="43">
        <v>1</v>
      </c>
      <c r="AJ35" s="43"/>
      <c r="AK35" s="43"/>
      <c r="AL35" s="43"/>
      <c r="AM35" s="43"/>
      <c r="AN35" s="43"/>
      <c r="AO35" s="43"/>
      <c r="AP35" s="43"/>
      <c r="AQ35" s="43"/>
      <c r="AR35" s="43"/>
      <c r="AS35" s="43">
        <v>1</v>
      </c>
      <c r="AT35" s="43"/>
      <c r="AU35" s="26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6"/>
      <c r="BL35" s="28"/>
      <c r="BM35" s="28"/>
      <c r="BN35" s="28"/>
      <c r="BO35" s="28"/>
    </row>
    <row r="36" spans="1:67" s="6" customFormat="1" ht="31.2" x14ac:dyDescent="0.3">
      <c r="A36" s="8" t="s">
        <v>96</v>
      </c>
      <c r="B36" s="16" t="s">
        <v>127</v>
      </c>
      <c r="C36" s="57"/>
      <c r="D36" s="57"/>
      <c r="E36" s="57"/>
      <c r="F36" s="57"/>
      <c r="G36" s="57"/>
      <c r="H36" s="41">
        <v>1</v>
      </c>
      <c r="I36" s="41">
        <v>1</v>
      </c>
      <c r="J36" s="41">
        <v>1</v>
      </c>
      <c r="K36" s="41"/>
      <c r="L36" s="41">
        <v>1</v>
      </c>
      <c r="M36" s="41"/>
      <c r="N36" s="41"/>
      <c r="O36" s="41"/>
      <c r="P36" s="41"/>
      <c r="Q36" s="41"/>
      <c r="R36" s="41">
        <v>1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>
        <v>1</v>
      </c>
      <c r="AG36" s="42"/>
      <c r="AH36" s="43"/>
      <c r="AI36" s="43"/>
      <c r="AJ36" s="43"/>
      <c r="AK36" s="43"/>
      <c r="AL36" s="43">
        <v>1</v>
      </c>
      <c r="AM36" s="43"/>
      <c r="AN36" s="43"/>
      <c r="AO36" s="43"/>
      <c r="AP36" s="43"/>
      <c r="AQ36" s="43"/>
      <c r="AR36" s="43"/>
      <c r="AS36" s="43"/>
      <c r="AT36" s="43"/>
      <c r="AU36" s="26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6"/>
      <c r="BL36" s="28"/>
      <c r="BM36" s="28"/>
      <c r="BN36" s="28"/>
      <c r="BO36" s="83">
        <v>1</v>
      </c>
    </row>
    <row r="37" spans="1:67" s="6" customFormat="1" ht="31.2" x14ac:dyDescent="0.3">
      <c r="A37" s="8" t="s">
        <v>97</v>
      </c>
      <c r="B37" s="16" t="s">
        <v>128</v>
      </c>
      <c r="C37" s="40">
        <v>1</v>
      </c>
      <c r="D37" s="40">
        <v>1</v>
      </c>
      <c r="E37" s="40"/>
      <c r="F37" s="40"/>
      <c r="G37" s="40"/>
      <c r="H37" s="41"/>
      <c r="I37" s="41"/>
      <c r="J37" s="41"/>
      <c r="K37" s="41"/>
      <c r="L37" s="41"/>
      <c r="M37" s="41"/>
      <c r="N37" s="41"/>
      <c r="O37" s="41"/>
      <c r="P37" s="41">
        <v>1</v>
      </c>
      <c r="Q37" s="41">
        <v>1</v>
      </c>
      <c r="R37" s="41"/>
      <c r="S37" s="42"/>
      <c r="T37" s="42"/>
      <c r="U37" s="42"/>
      <c r="V37" s="42">
        <v>1</v>
      </c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>
        <v>1</v>
      </c>
      <c r="AS37" s="43"/>
      <c r="AT37" s="43"/>
      <c r="AU37" s="46"/>
      <c r="AV37" s="32"/>
      <c r="AW37" s="46"/>
      <c r="AX37" s="32"/>
      <c r="AY37" s="32">
        <v>1</v>
      </c>
      <c r="AZ37" s="46"/>
      <c r="BA37" s="32"/>
      <c r="BB37" s="32"/>
      <c r="BC37" s="32"/>
      <c r="BD37" s="32"/>
      <c r="BE37" s="46"/>
      <c r="BF37" s="46"/>
      <c r="BG37" s="32">
        <v>1</v>
      </c>
      <c r="BH37" s="32"/>
      <c r="BI37" s="32"/>
      <c r="BJ37" s="32"/>
      <c r="BK37" s="46"/>
      <c r="BL37" s="28"/>
      <c r="BM37" s="28"/>
      <c r="BN37" s="28"/>
      <c r="BO37" s="83">
        <v>1</v>
      </c>
    </row>
    <row r="38" spans="1:67" ht="31.2" x14ac:dyDescent="0.3">
      <c r="A38" s="8" t="s">
        <v>98</v>
      </c>
      <c r="B38" s="18" t="s">
        <v>129</v>
      </c>
      <c r="C38" s="24"/>
      <c r="D38" s="24"/>
      <c r="E38" s="24"/>
      <c r="F38" s="24"/>
      <c r="G38" s="24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2">
        <v>1</v>
      </c>
      <c r="T38" s="42">
        <v>1</v>
      </c>
      <c r="U38" s="42"/>
      <c r="V38" s="42">
        <v>1</v>
      </c>
      <c r="W38" s="42">
        <v>1</v>
      </c>
      <c r="X38" s="42"/>
      <c r="Y38" s="42">
        <v>1</v>
      </c>
      <c r="Z38" s="42"/>
      <c r="AA38" s="42">
        <v>1</v>
      </c>
      <c r="AB38" s="42"/>
      <c r="AC38" s="42"/>
      <c r="AD38" s="42"/>
      <c r="AE38" s="42"/>
      <c r="AF38" s="42"/>
      <c r="AG38" s="42">
        <v>1</v>
      </c>
      <c r="AH38" s="43">
        <v>1</v>
      </c>
      <c r="AI38" s="43"/>
      <c r="AJ38" s="43"/>
      <c r="AK38" s="43">
        <v>1</v>
      </c>
      <c r="AL38" s="43"/>
      <c r="AM38" s="43"/>
      <c r="AN38" s="43"/>
      <c r="AO38" s="43"/>
      <c r="AP38" s="43"/>
      <c r="AQ38" s="43"/>
      <c r="AR38" s="43"/>
      <c r="AS38" s="43"/>
      <c r="AT38" s="43"/>
      <c r="AU38" s="46"/>
      <c r="AV38" s="32">
        <v>1</v>
      </c>
      <c r="AW38" s="46"/>
      <c r="AX38" s="32">
        <v>1</v>
      </c>
      <c r="AY38" s="32"/>
      <c r="AZ38" s="46"/>
      <c r="BA38" s="32">
        <v>1</v>
      </c>
      <c r="BB38" s="32">
        <v>1</v>
      </c>
      <c r="BC38" s="32"/>
      <c r="BD38" s="32"/>
      <c r="BE38" s="46">
        <v>1</v>
      </c>
      <c r="BF38" s="46"/>
      <c r="BG38" s="32"/>
      <c r="BH38" s="32">
        <v>1</v>
      </c>
      <c r="BI38" s="32"/>
      <c r="BJ38" s="32"/>
      <c r="BK38" s="46"/>
      <c r="BL38" s="28"/>
      <c r="BM38" s="28"/>
      <c r="BN38" s="28"/>
      <c r="BO38" s="28"/>
    </row>
    <row r="39" spans="1:67" s="62" customFormat="1" ht="15.6" x14ac:dyDescent="0.3">
      <c r="A39" s="58"/>
      <c r="B39" s="59" t="s">
        <v>136</v>
      </c>
      <c r="C39" s="60">
        <v>8</v>
      </c>
      <c r="D39" s="60">
        <v>1</v>
      </c>
      <c r="E39" s="60">
        <v>1</v>
      </c>
      <c r="F39" s="60">
        <v>2</v>
      </c>
      <c r="G39" s="60"/>
      <c r="H39" s="61">
        <v>5</v>
      </c>
      <c r="I39" s="61">
        <v>4</v>
      </c>
      <c r="J39" s="61">
        <v>4</v>
      </c>
      <c r="K39" s="61">
        <v>2</v>
      </c>
      <c r="L39" s="61">
        <v>3</v>
      </c>
      <c r="M39" s="61">
        <v>4</v>
      </c>
      <c r="N39" s="61">
        <v>5</v>
      </c>
      <c r="O39" s="61">
        <v>4</v>
      </c>
      <c r="P39" s="61">
        <v>4</v>
      </c>
      <c r="Q39" s="61">
        <v>2</v>
      </c>
      <c r="R39" s="61">
        <v>3</v>
      </c>
      <c r="S39" s="61">
        <v>2</v>
      </c>
      <c r="T39" s="61">
        <v>2</v>
      </c>
      <c r="U39" s="61">
        <v>3</v>
      </c>
      <c r="V39" s="61">
        <v>4</v>
      </c>
      <c r="W39" s="61">
        <v>2</v>
      </c>
      <c r="X39" s="61">
        <v>3</v>
      </c>
      <c r="Y39" s="61">
        <v>5</v>
      </c>
      <c r="Z39" s="61">
        <v>2</v>
      </c>
      <c r="AA39" s="61">
        <v>3</v>
      </c>
      <c r="AB39" s="61">
        <v>2</v>
      </c>
      <c r="AC39" s="61">
        <v>2</v>
      </c>
      <c r="AD39" s="61">
        <v>2</v>
      </c>
      <c r="AE39" s="61">
        <v>3</v>
      </c>
      <c r="AF39" s="61">
        <v>3</v>
      </c>
      <c r="AG39" s="61">
        <v>3</v>
      </c>
      <c r="AH39" s="61">
        <v>4</v>
      </c>
      <c r="AI39" s="61">
        <v>3</v>
      </c>
      <c r="AJ39" s="61">
        <v>3</v>
      </c>
      <c r="AK39" s="61">
        <v>5</v>
      </c>
      <c r="AL39" s="61">
        <v>3</v>
      </c>
      <c r="AM39" s="61">
        <v>3</v>
      </c>
      <c r="AN39" s="61">
        <v>1</v>
      </c>
      <c r="AO39" s="61">
        <v>1</v>
      </c>
      <c r="AP39" s="61">
        <v>3</v>
      </c>
      <c r="AQ39" s="61">
        <v>3</v>
      </c>
      <c r="AR39" s="61">
        <v>2</v>
      </c>
      <c r="AS39" s="61">
        <v>1</v>
      </c>
      <c r="AT39" s="61">
        <v>2</v>
      </c>
      <c r="AU39" s="61">
        <v>1</v>
      </c>
      <c r="AV39" s="61">
        <v>2</v>
      </c>
      <c r="AW39" s="61">
        <v>1</v>
      </c>
      <c r="AX39" s="61">
        <v>1</v>
      </c>
      <c r="AY39" s="61">
        <v>3</v>
      </c>
      <c r="AZ39" s="61">
        <v>2</v>
      </c>
      <c r="BA39" s="61">
        <v>3</v>
      </c>
      <c r="BB39" s="61">
        <v>2</v>
      </c>
      <c r="BC39" s="61">
        <v>2</v>
      </c>
      <c r="BD39" s="61">
        <v>2</v>
      </c>
      <c r="BE39" s="61">
        <v>3</v>
      </c>
      <c r="BF39" s="61">
        <v>1</v>
      </c>
      <c r="BG39" s="61">
        <v>1</v>
      </c>
      <c r="BH39" s="61">
        <v>2</v>
      </c>
      <c r="BI39" s="61">
        <v>2</v>
      </c>
      <c r="BJ39" s="61">
        <v>2</v>
      </c>
      <c r="BK39" s="61">
        <v>2</v>
      </c>
      <c r="BL39" s="61">
        <v>6</v>
      </c>
      <c r="BM39" s="61">
        <v>6</v>
      </c>
      <c r="BN39" s="61">
        <v>3</v>
      </c>
      <c r="BO39" s="61">
        <v>6</v>
      </c>
    </row>
    <row r="40" spans="1:67" s="62" customFormat="1" ht="15.6" x14ac:dyDescent="0.3">
      <c r="A40" s="58"/>
      <c r="B40" s="63" t="s">
        <v>137</v>
      </c>
      <c r="C40" s="58">
        <f t="shared" ref="C40:AH40" si="0">SUM(C6:C38)</f>
        <v>5</v>
      </c>
      <c r="D40" s="58">
        <f t="shared" si="0"/>
        <v>3</v>
      </c>
      <c r="E40" s="58">
        <f t="shared" si="0"/>
        <v>1</v>
      </c>
      <c r="F40" s="58">
        <f t="shared" si="0"/>
        <v>3</v>
      </c>
      <c r="G40" s="58">
        <f t="shared" si="0"/>
        <v>0</v>
      </c>
      <c r="H40" s="58">
        <f t="shared" si="0"/>
        <v>7</v>
      </c>
      <c r="I40" s="58">
        <f t="shared" si="0"/>
        <v>6</v>
      </c>
      <c r="J40" s="58">
        <f t="shared" si="0"/>
        <v>6</v>
      </c>
      <c r="K40" s="58">
        <f t="shared" si="0"/>
        <v>4</v>
      </c>
      <c r="L40" s="58">
        <f t="shared" si="0"/>
        <v>5</v>
      </c>
      <c r="M40" s="58">
        <f t="shared" si="0"/>
        <v>6</v>
      </c>
      <c r="N40" s="58">
        <f t="shared" si="0"/>
        <v>6</v>
      </c>
      <c r="O40" s="58">
        <f t="shared" si="0"/>
        <v>6</v>
      </c>
      <c r="P40" s="58">
        <f t="shared" si="0"/>
        <v>6</v>
      </c>
      <c r="Q40" s="58">
        <f t="shared" si="0"/>
        <v>4</v>
      </c>
      <c r="R40" s="58">
        <f t="shared" si="0"/>
        <v>5</v>
      </c>
      <c r="S40" s="58">
        <f t="shared" si="0"/>
        <v>4</v>
      </c>
      <c r="T40" s="58">
        <f t="shared" si="0"/>
        <v>4</v>
      </c>
      <c r="U40" s="58">
        <f t="shared" si="0"/>
        <v>5</v>
      </c>
      <c r="V40" s="58">
        <f t="shared" si="0"/>
        <v>6</v>
      </c>
      <c r="W40" s="58">
        <f t="shared" si="0"/>
        <v>4</v>
      </c>
      <c r="X40" s="58">
        <f t="shared" si="0"/>
        <v>5</v>
      </c>
      <c r="Y40" s="58">
        <f t="shared" si="0"/>
        <v>7</v>
      </c>
      <c r="Z40" s="58">
        <f t="shared" si="0"/>
        <v>4</v>
      </c>
      <c r="AA40" s="58">
        <f t="shared" si="0"/>
        <v>5</v>
      </c>
      <c r="AB40" s="58">
        <f t="shared" si="0"/>
        <v>4</v>
      </c>
      <c r="AC40" s="58">
        <f t="shared" si="0"/>
        <v>4</v>
      </c>
      <c r="AD40" s="58">
        <f t="shared" si="0"/>
        <v>4</v>
      </c>
      <c r="AE40" s="58">
        <f t="shared" si="0"/>
        <v>5</v>
      </c>
      <c r="AF40" s="58">
        <f t="shared" si="0"/>
        <v>5</v>
      </c>
      <c r="AG40" s="58">
        <f t="shared" si="0"/>
        <v>5</v>
      </c>
      <c r="AH40" s="58">
        <f t="shared" si="0"/>
        <v>6</v>
      </c>
      <c r="AI40" s="58">
        <f t="shared" ref="AI40:BO40" si="1">SUM(AI6:AI38)</f>
        <v>5</v>
      </c>
      <c r="AJ40" s="58">
        <f t="shared" si="1"/>
        <v>5</v>
      </c>
      <c r="AK40" s="58">
        <f t="shared" si="1"/>
        <v>7</v>
      </c>
      <c r="AL40" s="58">
        <f t="shared" si="1"/>
        <v>5</v>
      </c>
      <c r="AM40" s="58">
        <f t="shared" si="1"/>
        <v>5</v>
      </c>
      <c r="AN40" s="58">
        <f t="shared" si="1"/>
        <v>3</v>
      </c>
      <c r="AO40" s="58">
        <f t="shared" si="1"/>
        <v>3</v>
      </c>
      <c r="AP40" s="58">
        <f t="shared" si="1"/>
        <v>5</v>
      </c>
      <c r="AQ40" s="58">
        <f t="shared" si="1"/>
        <v>5</v>
      </c>
      <c r="AR40" s="58">
        <f t="shared" si="1"/>
        <v>4</v>
      </c>
      <c r="AS40" s="58">
        <f t="shared" si="1"/>
        <v>3</v>
      </c>
      <c r="AT40" s="58">
        <f t="shared" si="1"/>
        <v>4</v>
      </c>
      <c r="AU40" s="58">
        <f t="shared" si="1"/>
        <v>3</v>
      </c>
      <c r="AV40" s="58">
        <f t="shared" si="1"/>
        <v>4</v>
      </c>
      <c r="AW40" s="58">
        <f t="shared" si="1"/>
        <v>3</v>
      </c>
      <c r="AX40" s="58">
        <f t="shared" si="1"/>
        <v>3</v>
      </c>
      <c r="AY40" s="58">
        <f t="shared" si="1"/>
        <v>5</v>
      </c>
      <c r="AZ40" s="58">
        <f t="shared" si="1"/>
        <v>4</v>
      </c>
      <c r="BA40" s="58">
        <f t="shared" si="1"/>
        <v>5</v>
      </c>
      <c r="BB40" s="58">
        <f t="shared" si="1"/>
        <v>4</v>
      </c>
      <c r="BC40" s="58">
        <f t="shared" si="1"/>
        <v>4</v>
      </c>
      <c r="BD40" s="58">
        <f t="shared" si="1"/>
        <v>4</v>
      </c>
      <c r="BE40" s="58">
        <f t="shared" si="1"/>
        <v>5</v>
      </c>
      <c r="BF40" s="58">
        <f t="shared" si="1"/>
        <v>3</v>
      </c>
      <c r="BG40" s="58">
        <f t="shared" si="1"/>
        <v>3</v>
      </c>
      <c r="BH40" s="58">
        <f t="shared" si="1"/>
        <v>4</v>
      </c>
      <c r="BI40" s="58">
        <f t="shared" si="1"/>
        <v>4</v>
      </c>
      <c r="BJ40" s="58">
        <f t="shared" si="1"/>
        <v>3</v>
      </c>
      <c r="BK40" s="58">
        <f t="shared" si="1"/>
        <v>4</v>
      </c>
      <c r="BL40" s="58">
        <f t="shared" si="1"/>
        <v>8</v>
      </c>
      <c r="BM40" s="58">
        <f>SUM(BM6:BM38)</f>
        <v>8</v>
      </c>
      <c r="BN40" s="58">
        <f t="shared" si="1"/>
        <v>6</v>
      </c>
      <c r="BO40" s="58">
        <f t="shared" si="1"/>
        <v>9</v>
      </c>
    </row>
  </sheetData>
  <mergeCells count="9">
    <mergeCell ref="A1:BO1"/>
    <mergeCell ref="C2:BO2"/>
    <mergeCell ref="A2:A4"/>
    <mergeCell ref="C3:G3"/>
    <mergeCell ref="H3:R3"/>
    <mergeCell ref="S3:AT3"/>
    <mergeCell ref="AU3:BK3"/>
    <mergeCell ref="BL3:BN3"/>
    <mergeCell ref="B2:B4"/>
  </mergeCells>
  <printOptions horizontalCentered="1"/>
  <pageMargins left="0.11811023622047245" right="0.11811023622047245" top="0.15748031496062992" bottom="0.74803149606299213" header="0.31496062992125984" footer="0.31496062992125984"/>
  <pageSetup paperSize="9" scale="3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Ekobiznes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Anetta</cp:lastModifiedBy>
  <cp:lastPrinted>2022-10-07T08:17:54Z</cp:lastPrinted>
  <dcterms:created xsi:type="dcterms:W3CDTF">2019-02-12T11:31:56Z</dcterms:created>
  <dcterms:modified xsi:type="dcterms:W3CDTF">2022-10-15T17:55:16Z</dcterms:modified>
</cp:coreProperties>
</file>